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yllis Sensenig\Documents\My Documents\GCCCD Strong Workforce Program\Round 2 Materials 2018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22" i="1"/>
  <c r="C22" i="1"/>
  <c r="I16" i="1"/>
  <c r="G16" i="1"/>
  <c r="E16" i="1"/>
  <c r="C16" i="1"/>
  <c r="I10" i="1"/>
  <c r="G10" i="1"/>
  <c r="E10" i="1"/>
  <c r="C10" i="1"/>
</calcChain>
</file>

<file path=xl/sharedStrings.xml><?xml version="1.0" encoding="utf-8"?>
<sst xmlns="http://schemas.openxmlformats.org/spreadsheetml/2006/main" count="18" uniqueCount="16">
  <si>
    <t>LaunchBoard Data for Strong Workforce Program</t>
  </si>
  <si>
    <t>CTE Enrollment</t>
  </si>
  <si>
    <t>% of all enrollment from CTE</t>
  </si>
  <si>
    <t>All transfers</t>
  </si>
  <si>
    <t>2013/2014</t>
  </si>
  <si>
    <t>2014/2015</t>
  </si>
  <si>
    <t>2015/2016</t>
  </si>
  <si>
    <t>2016/2017</t>
  </si>
  <si>
    <t>Transfers who took a CTE course</t>
  </si>
  <si>
    <t>% of all transfers who took a CTE course</t>
  </si>
  <si>
    <t>N/A</t>
  </si>
  <si>
    <t>Number of course enrollments</t>
  </si>
  <si>
    <t>Number of students who received degree/cert</t>
  </si>
  <si>
    <t>Number of CTE students received degree/cert</t>
  </si>
  <si>
    <t>% of all students receiving degrees/certificates from CTE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</si>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</sst>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2" fillId="0" borderId="0" xfId="0" applyFont="1"/>
    <xf numFmtId="3" fontId="0" fillId="0" borderId="0" xfId="0" applyNumberForma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29" sqref="F29"/>
    </sheetView>
  </sheetViews>
  <sheetFormatPr defaultRowHeight="15" x14ac:dyDescent="0.25"/>
  <cols>
    <col min="1" max="1" width="44.7109375" customWidth="1"/>
  </cols>
  <sheetData>
    <row r="1" spans="1:9" x14ac:dyDescent="0.25">
      <c r="A1" s="4" t="s">
        <v>0</v>
      </c>
    </row>
    <row r="2" spans="1:9" x14ac:dyDescent="0.25">
      <c r="A2" s="5">
        <v>43171</v>
      </c>
    </row>
    <row r="4" spans="1:9" x14ac:dyDescent="0.25">
      <c r="C4" s="2" t="s">
        <v>4</v>
      </c>
      <c r="D4" s="2"/>
      <c r="E4" s="2" t="s">
        <v>5</v>
      </c>
      <c r="F4" s="2"/>
      <c r="G4" s="2" t="s">
        <v>6</v>
      </c>
      <c r="H4" s="2"/>
      <c r="I4" s="2" t="s">
        <v>7</v>
      </c>
    </row>
    <row r="6" spans="1:9" x14ac:dyDescent="0.25">
      <c r="A6" t="s">
        <v>11</v>
      </c>
      <c r="C6" s="3">
        <v>996612</v>
      </c>
      <c r="D6" s="3"/>
      <c r="E6" s="3">
        <v>1019720</v>
      </c>
      <c r="F6" s="3"/>
      <c r="G6" s="3">
        <v>1017916</v>
      </c>
      <c r="H6" s="3"/>
      <c r="I6" s="3">
        <v>1042220</v>
      </c>
    </row>
    <row r="7" spans="1:9" x14ac:dyDescent="0.25">
      <c r="C7" s="3"/>
      <c r="D7" s="3"/>
      <c r="E7" s="3"/>
      <c r="F7" s="3"/>
      <c r="G7" s="3"/>
      <c r="H7" s="3"/>
      <c r="I7" s="3"/>
    </row>
    <row r="8" spans="1:9" x14ac:dyDescent="0.25">
      <c r="A8" t="s">
        <v>1</v>
      </c>
      <c r="C8" s="3">
        <v>238645</v>
      </c>
      <c r="D8" s="3"/>
      <c r="E8" s="3">
        <v>247490</v>
      </c>
      <c r="F8" s="3"/>
      <c r="G8" s="3">
        <v>244676</v>
      </c>
      <c r="H8" s="3"/>
      <c r="I8" s="3">
        <v>246771</v>
      </c>
    </row>
    <row r="10" spans="1:9" x14ac:dyDescent="0.25">
      <c r="A10" t="s">
        <v>2</v>
      </c>
      <c r="C10" s="1">
        <f>SUM(C8/C6)*100</f>
        <v>23.945627786942161</v>
      </c>
      <c r="D10" s="1"/>
      <c r="E10" s="1">
        <f>SUM(E8/E6)*100</f>
        <v>24.270387949633232</v>
      </c>
      <c r="F10" s="1"/>
      <c r="G10" s="1">
        <f>SUM(G8/G6)*100</f>
        <v>24.036953933330452</v>
      </c>
      <c r="H10" s="1"/>
      <c r="I10" s="1">
        <f>SUM(I8/I6)*100</f>
        <v>23.677438544645085</v>
      </c>
    </row>
    <row r="12" spans="1:9" x14ac:dyDescent="0.25">
      <c r="A12" t="s">
        <v>12</v>
      </c>
      <c r="C12" s="3">
        <v>14683</v>
      </c>
      <c r="D12" s="3"/>
      <c r="E12" s="3">
        <v>17132</v>
      </c>
      <c r="F12" s="3"/>
      <c r="G12" s="3">
        <v>18574</v>
      </c>
      <c r="H12" s="3"/>
      <c r="I12" s="3">
        <v>18606</v>
      </c>
    </row>
    <row r="13" spans="1:9" x14ac:dyDescent="0.25">
      <c r="C13" s="3"/>
      <c r="D13" s="3"/>
      <c r="E13" s="3"/>
      <c r="F13" s="3"/>
      <c r="G13" s="3"/>
      <c r="H13" s="3"/>
      <c r="I13" s="3"/>
    </row>
    <row r="14" spans="1:9" x14ac:dyDescent="0.25">
      <c r="A14" t="s">
        <v>13</v>
      </c>
      <c r="C14" s="3">
        <v>7493</v>
      </c>
      <c r="D14" s="3"/>
      <c r="E14" s="3">
        <v>8771</v>
      </c>
      <c r="F14" s="3"/>
      <c r="G14" s="3">
        <v>9325</v>
      </c>
      <c r="H14" s="3"/>
      <c r="I14" s="3">
        <v>9556</v>
      </c>
    </row>
    <row r="16" spans="1:9" x14ac:dyDescent="0.25">
      <c r="A16" t="s">
        <v>14</v>
      </c>
      <c r="C16" s="1">
        <f>SUM(C14/C12)*100</f>
        <v>51.031805489341423</v>
      </c>
      <c r="D16" s="1"/>
      <c r="E16" s="1">
        <f>SUM(E14/E12)*100</f>
        <v>51.196591174410457</v>
      </c>
      <c r="F16" s="1"/>
      <c r="G16" s="1">
        <f>SUM(G14/G12)*100</f>
        <v>50.204587057176695</v>
      </c>
      <c r="H16" s="1"/>
      <c r="I16" s="1">
        <f>SUM(I14/I12)*100</f>
        <v>51.359776416209826</v>
      </c>
    </row>
    <row r="18" spans="1:9" x14ac:dyDescent="0.25">
      <c r="A18" t="s">
        <v>3</v>
      </c>
      <c r="C18" s="3">
        <v>9894</v>
      </c>
      <c r="D18" s="3"/>
      <c r="E18" s="3">
        <v>10891</v>
      </c>
      <c r="F18" s="3"/>
      <c r="G18" s="3">
        <v>10884</v>
      </c>
      <c r="I18" s="6" t="s">
        <v>10</v>
      </c>
    </row>
    <row r="19" spans="1:9" x14ac:dyDescent="0.25">
      <c r="C19" s="3"/>
      <c r="D19" s="3"/>
      <c r="E19" s="3"/>
      <c r="F19" s="3"/>
      <c r="G19" s="3"/>
      <c r="I19" s="6"/>
    </row>
    <row r="20" spans="1:9" x14ac:dyDescent="0.25">
      <c r="A20" t="s">
        <v>8</v>
      </c>
      <c r="C20" s="3">
        <v>7725</v>
      </c>
      <c r="D20" s="3"/>
      <c r="E20" s="3">
        <v>8542</v>
      </c>
      <c r="F20" s="3"/>
      <c r="G20" s="3">
        <v>8278</v>
      </c>
      <c r="I20" s="6" t="s">
        <v>10</v>
      </c>
    </row>
    <row r="21" spans="1:9" x14ac:dyDescent="0.25">
      <c r="I21" s="6"/>
    </row>
    <row r="22" spans="1:9" x14ac:dyDescent="0.25">
      <c r="A22" t="s">
        <v>9</v>
      </c>
      <c r="C22" s="1">
        <f>SUM(C20/C18)*100</f>
        <v>78.077622801697999</v>
      </c>
      <c r="D22" s="1"/>
      <c r="E22" s="1">
        <f>SUM(E20/E18)*100</f>
        <v>78.43173262326691</v>
      </c>
      <c r="F22" s="1"/>
      <c r="G22" s="1">
        <f>SUM(G20/G18)*100</f>
        <v>76.056596839397287</v>
      </c>
      <c r="I22" s="6" t="s">
        <v>10</v>
      </c>
    </row>
    <row r="29" spans="1:9" x14ac:dyDescent="0.25">
      <c r="F29" t="s">
        <v>15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Sensenig</dc:creator>
  <cp:lastModifiedBy>Phyllis Sensenig</cp:lastModifiedBy>
  <cp:lastPrinted>2018-03-13T01:09:46Z</cp:lastPrinted>
  <dcterms:created xsi:type="dcterms:W3CDTF">2018-03-13T00:43:42Z</dcterms:created>
  <dcterms:modified xsi:type="dcterms:W3CDTF">2018-03-13T03:10:02Z</dcterms:modified>
</cp:coreProperties>
</file>