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23"/>
  <workbookPr/>
  <mc:AlternateContent xmlns:mc="http://schemas.openxmlformats.org/markup-compatibility/2006">
    <mc:Choice Requires="x15">
      <x15ac:absPath xmlns:x15ac="http://schemas.microsoft.com/office/spreadsheetml/2010/11/ac" url="/Users/sdarche/Documents/01 - 2017 SAN DIEGO/01 - B - NEXT PHASE/ASSESSMENTS/ANALYSIS and REPORTS/INVENTORY/"/>
    </mc:Choice>
  </mc:AlternateContent>
  <xr:revisionPtr revIDLastSave="0" documentId="8_{6C74BBDD-5BDC-0449-A0B3-9CF04653317B}" xr6:coauthVersionLast="40" xr6:coauthVersionMax="40" xr10:uidLastSave="{00000000-0000-0000-0000-000000000000}"/>
  <bookViews>
    <workbookView xWindow="600" yWindow="460" windowWidth="28200" windowHeight="17540" activeTab="1" xr2:uid="{00000000-000D-0000-FFFF-FFFF00000000}"/>
  </bookViews>
  <sheets>
    <sheet name="Full Inventory Data" sheetId="1" r:id="rId1"/>
    <sheet name="Discipline and # of opp offered" sheetId="2" r:id="rId2"/>
    <sheet name="# Opp offered totals" sheetId="4" r:id="rId3"/>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R209" i="1" l="1"/>
  <c r="S209" i="1"/>
  <c r="T209" i="1"/>
  <c r="U209" i="1"/>
  <c r="V209" i="1"/>
  <c r="W209" i="1"/>
  <c r="X209" i="1"/>
  <c r="Y209" i="1"/>
  <c r="Z209" i="1"/>
  <c r="AA209" i="1"/>
  <c r="AB209" i="1"/>
  <c r="AC209" i="1"/>
  <c r="AD209" i="1"/>
  <c r="AE209" i="1"/>
  <c r="AF209" i="1"/>
  <c r="AG209" i="1"/>
  <c r="Q209" i="1"/>
  <c r="R152" i="1"/>
  <c r="S152" i="1"/>
  <c r="T152" i="1"/>
  <c r="U152" i="1"/>
  <c r="V152" i="1"/>
  <c r="W152" i="1"/>
  <c r="X152" i="1"/>
  <c r="Y152" i="1"/>
  <c r="Z152" i="1"/>
  <c r="AA152" i="1"/>
  <c r="AB152" i="1"/>
  <c r="AC152" i="1"/>
  <c r="AD152" i="1"/>
  <c r="AE152" i="1"/>
  <c r="AF152" i="1"/>
  <c r="AG152" i="1"/>
  <c r="Q152" i="1"/>
  <c r="R130" i="1"/>
  <c r="S130" i="1"/>
  <c r="T130" i="1"/>
  <c r="U130" i="1"/>
  <c r="V130" i="1"/>
  <c r="W130" i="1"/>
  <c r="X130" i="1"/>
  <c r="Y130" i="1"/>
  <c r="Z130" i="1"/>
  <c r="AA130" i="1"/>
  <c r="AB130" i="1"/>
  <c r="AC130" i="1"/>
  <c r="AD130" i="1"/>
  <c r="AE130" i="1"/>
  <c r="AF130" i="1"/>
  <c r="AG130" i="1"/>
  <c r="Q130" i="1"/>
  <c r="AH118" i="1"/>
  <c r="AH119" i="1"/>
  <c r="AH120" i="1"/>
  <c r="AH121" i="1"/>
  <c r="AH122" i="1"/>
  <c r="AH123" i="1"/>
  <c r="AH124" i="1"/>
  <c r="AH125" i="1"/>
  <c r="AH126" i="1"/>
  <c r="AH127" i="1"/>
  <c r="AH128" i="1"/>
  <c r="AH129" i="1"/>
  <c r="AH130" i="1"/>
  <c r="AH98" i="1"/>
  <c r="AH99" i="1"/>
  <c r="AH100" i="1"/>
  <c r="AH101" i="1"/>
  <c r="AH102" i="1"/>
  <c r="AH103" i="1"/>
  <c r="AH104" i="1"/>
  <c r="AH105" i="1"/>
  <c r="AH106" i="1"/>
  <c r="AH107" i="1"/>
  <c r="AH108" i="1"/>
  <c r="AH109" i="1"/>
  <c r="AH110" i="1"/>
  <c r="AH111" i="1"/>
  <c r="AH112" i="1"/>
  <c r="AH113" i="1"/>
  <c r="AH114" i="1"/>
  <c r="AH115" i="1"/>
  <c r="AH116" i="1"/>
  <c r="AH117" i="1"/>
  <c r="AH97" i="1"/>
  <c r="R117" i="1"/>
  <c r="S117" i="1"/>
  <c r="T117" i="1"/>
  <c r="U117" i="1"/>
  <c r="V117" i="1"/>
  <c r="W117" i="1"/>
  <c r="X117" i="1"/>
  <c r="Y117" i="1"/>
  <c r="Z117" i="1"/>
  <c r="AA117" i="1"/>
  <c r="AB117" i="1"/>
  <c r="AC117" i="1"/>
  <c r="AD117" i="1"/>
  <c r="AE117" i="1"/>
  <c r="AF117" i="1"/>
  <c r="AG117" i="1"/>
  <c r="Q117" i="1"/>
  <c r="AH64" i="1"/>
  <c r="AH65" i="1"/>
  <c r="AH96" i="1" s="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R96" i="1"/>
  <c r="S96" i="1"/>
  <c r="T96" i="1"/>
  <c r="U96" i="1"/>
  <c r="V96" i="1"/>
  <c r="W96" i="1"/>
  <c r="X96" i="1"/>
  <c r="Y96" i="1"/>
  <c r="Z96" i="1"/>
  <c r="AA96" i="1"/>
  <c r="AB96" i="1"/>
  <c r="AC96" i="1"/>
  <c r="AD96" i="1"/>
  <c r="AE96" i="1"/>
  <c r="AF96" i="1"/>
  <c r="AG96" i="1"/>
  <c r="Q96" i="1"/>
  <c r="AH26" i="1"/>
  <c r="AH27" i="1"/>
  <c r="AH28" i="1"/>
  <c r="AH63" i="1" s="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R63" i="1"/>
  <c r="S63" i="1"/>
  <c r="T63" i="1"/>
  <c r="U63" i="1"/>
  <c r="V63" i="1"/>
  <c r="W63" i="1"/>
  <c r="X63" i="1"/>
  <c r="Y63" i="1"/>
  <c r="Z63" i="1"/>
  <c r="AA63" i="1"/>
  <c r="AB63" i="1"/>
  <c r="AC63" i="1"/>
  <c r="AD63" i="1"/>
  <c r="AE63" i="1"/>
  <c r="AF63" i="1"/>
  <c r="AG63" i="1"/>
  <c r="Q63" i="1"/>
  <c r="AH23" i="1"/>
  <c r="AH25" i="1" s="1"/>
  <c r="AH24" i="1"/>
  <c r="T25" i="1"/>
  <c r="U25" i="1"/>
  <c r="V25" i="1"/>
  <c r="W25" i="1"/>
  <c r="X25" i="1"/>
  <c r="Y25" i="1"/>
  <c r="Z25" i="1"/>
  <c r="AA25" i="1"/>
  <c r="AB25" i="1"/>
  <c r="AC25" i="1"/>
  <c r="AD25" i="1"/>
  <c r="AE25" i="1"/>
  <c r="AF25" i="1"/>
  <c r="AG25" i="1"/>
  <c r="S25" i="1"/>
  <c r="AH18" i="1"/>
  <c r="AH19" i="1"/>
  <c r="AH22" i="1" s="1"/>
  <c r="AH20" i="1"/>
  <c r="AH21" i="1"/>
  <c r="S22" i="1"/>
  <c r="T22" i="1"/>
  <c r="U22" i="1"/>
  <c r="V22" i="1"/>
  <c r="W22" i="1"/>
  <c r="X22" i="1"/>
  <c r="Y22" i="1"/>
  <c r="Z22" i="1"/>
  <c r="AA22" i="1"/>
  <c r="AB22" i="1"/>
  <c r="AC22" i="1"/>
  <c r="AD22" i="1"/>
  <c r="AE22" i="1"/>
  <c r="AF22" i="1"/>
  <c r="AG22" i="1"/>
  <c r="R22" i="1"/>
  <c r="R17" i="1"/>
  <c r="S17" i="1"/>
  <c r="T17" i="1"/>
  <c r="U17" i="1"/>
  <c r="V17" i="1"/>
  <c r="W17" i="1"/>
  <c r="X17" i="1"/>
  <c r="Y17" i="1"/>
  <c r="Z17" i="1"/>
  <c r="AA17" i="1"/>
  <c r="AB17" i="1"/>
  <c r="AC17" i="1"/>
  <c r="AD17" i="1"/>
  <c r="AE17" i="1"/>
  <c r="AF17" i="1"/>
  <c r="AG17" i="1"/>
  <c r="Q17" i="1"/>
  <c r="AH5" i="1"/>
  <c r="AH6" i="1"/>
  <c r="AH7" i="1"/>
  <c r="AH8" i="1"/>
  <c r="AH9" i="1"/>
  <c r="AH10" i="1"/>
  <c r="AH11" i="1"/>
  <c r="AH12" i="1"/>
  <c r="AH13" i="1"/>
  <c r="AH14" i="1"/>
  <c r="AH15" i="1"/>
  <c r="AH16" i="1"/>
  <c r="AH4" i="1"/>
  <c r="AH17" i="1" s="1"/>
  <c r="AZ5" i="1"/>
  <c r="AZ6" i="1"/>
  <c r="AZ7" i="1"/>
  <c r="AZ8" i="1"/>
  <c r="AZ9" i="1"/>
  <c r="AZ10" i="1"/>
  <c r="AZ11" i="1"/>
  <c r="AZ12" i="1"/>
  <c r="AZ13" i="1"/>
  <c r="AZ14" i="1"/>
  <c r="AZ15" i="1"/>
  <c r="AZ16" i="1"/>
  <c r="AZ18" i="1"/>
  <c r="AZ19" i="1"/>
  <c r="AZ20" i="1"/>
  <c r="AZ21" i="1"/>
  <c r="AZ23" i="1"/>
  <c r="AZ24"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7" i="1"/>
  <c r="AZ98" i="1"/>
  <c r="AZ99" i="1"/>
  <c r="AZ100" i="1"/>
  <c r="AZ101" i="1"/>
  <c r="AZ102" i="1"/>
  <c r="AZ103" i="1"/>
  <c r="AZ104" i="1"/>
  <c r="AZ105" i="1"/>
  <c r="AZ106" i="1"/>
  <c r="AZ107" i="1"/>
  <c r="AZ108" i="1"/>
  <c r="AZ109" i="1"/>
  <c r="AZ110" i="1"/>
  <c r="AZ111" i="1"/>
  <c r="AZ112" i="1"/>
  <c r="AZ113" i="1"/>
  <c r="AZ114" i="1"/>
  <c r="AZ115" i="1"/>
  <c r="AZ116" i="1"/>
  <c r="AZ118" i="1"/>
  <c r="AZ119" i="1"/>
  <c r="AZ120" i="1"/>
  <c r="AZ121" i="1"/>
  <c r="AZ122" i="1"/>
  <c r="AZ123" i="1"/>
  <c r="AZ124" i="1"/>
  <c r="AZ125" i="1"/>
  <c r="AZ126" i="1"/>
  <c r="AZ127" i="1"/>
  <c r="AZ128" i="1"/>
  <c r="AZ129" i="1"/>
  <c r="AZ131" i="1"/>
  <c r="AZ132" i="1"/>
  <c r="AZ133" i="1"/>
  <c r="AZ134" i="1"/>
  <c r="AZ135" i="1"/>
  <c r="AZ136" i="1"/>
  <c r="AZ137" i="1"/>
  <c r="AZ138" i="1"/>
  <c r="AZ139" i="1"/>
  <c r="AZ140" i="1"/>
  <c r="AZ141" i="1"/>
  <c r="AZ142" i="1"/>
  <c r="AZ143" i="1"/>
  <c r="AZ144" i="1"/>
  <c r="AZ145" i="1"/>
  <c r="AZ146" i="1"/>
  <c r="AZ147" i="1"/>
  <c r="AZ148" i="1"/>
  <c r="AZ149" i="1"/>
  <c r="AZ150" i="1"/>
  <c r="AZ151" i="1"/>
  <c r="AZ153" i="1"/>
  <c r="AZ154" i="1"/>
  <c r="AZ155" i="1"/>
  <c r="AZ156" i="1"/>
  <c r="AZ157" i="1"/>
  <c r="AZ158" i="1"/>
  <c r="AZ159" i="1"/>
  <c r="AZ160" i="1"/>
  <c r="AZ161" i="1"/>
  <c r="AZ162" i="1"/>
  <c r="AZ163" i="1"/>
  <c r="AZ164" i="1"/>
  <c r="AZ165" i="1"/>
  <c r="AZ166" i="1"/>
  <c r="AZ167" i="1"/>
  <c r="AZ168" i="1"/>
  <c r="AZ169" i="1"/>
  <c r="AZ170" i="1"/>
  <c r="AZ171" i="1"/>
  <c r="AZ172" i="1"/>
  <c r="AZ173" i="1"/>
  <c r="AZ174" i="1"/>
  <c r="AZ175" i="1"/>
  <c r="AZ176" i="1"/>
  <c r="AZ177" i="1"/>
  <c r="AZ178" i="1"/>
  <c r="AZ179" i="1"/>
  <c r="AZ180" i="1"/>
  <c r="AZ181" i="1"/>
  <c r="AZ182" i="1"/>
  <c r="AZ183" i="1"/>
  <c r="AZ184" i="1"/>
  <c r="AZ185" i="1"/>
  <c r="AZ186" i="1"/>
  <c r="AZ187" i="1"/>
  <c r="AZ188" i="1"/>
  <c r="AZ189" i="1"/>
  <c r="AZ190" i="1"/>
  <c r="AZ191" i="1"/>
  <c r="AZ192" i="1"/>
  <c r="AZ193" i="1"/>
  <c r="AZ194" i="1"/>
  <c r="AZ195" i="1"/>
  <c r="AZ196" i="1"/>
  <c r="AZ197" i="1"/>
  <c r="AZ198" i="1"/>
  <c r="AZ199" i="1"/>
  <c r="AZ200" i="1"/>
  <c r="AZ201" i="1"/>
  <c r="AZ202" i="1"/>
  <c r="AZ203" i="1"/>
  <c r="AZ204" i="1"/>
  <c r="AZ205" i="1"/>
  <c r="AZ206" i="1"/>
  <c r="AZ207" i="1"/>
  <c r="AZ208" i="1"/>
  <c r="AZ4" i="1"/>
  <c r="AH131" i="1"/>
  <c r="AH152" i="1" s="1"/>
  <c r="AH132" i="1"/>
  <c r="AH133" i="1"/>
  <c r="AH134" i="1"/>
  <c r="AH135" i="1"/>
  <c r="AH136" i="1"/>
  <c r="AH137" i="1"/>
  <c r="AH138" i="1"/>
  <c r="AH139" i="1"/>
  <c r="AH140" i="1"/>
  <c r="AH141" i="1"/>
  <c r="AH142" i="1"/>
  <c r="AH143" i="1"/>
  <c r="AH144" i="1"/>
  <c r="AH145" i="1"/>
  <c r="AH146" i="1"/>
  <c r="AH147" i="1"/>
  <c r="AH148" i="1"/>
  <c r="AH149" i="1"/>
  <c r="AH150" i="1"/>
  <c r="AH151" i="1"/>
  <c r="AH153" i="1"/>
  <c r="AH209" i="1" s="1"/>
  <c r="AH154" i="1"/>
  <c r="AH155" i="1"/>
  <c r="AH156" i="1"/>
  <c r="AH157" i="1"/>
  <c r="AH158" i="1"/>
  <c r="AH159" i="1"/>
  <c r="AH160" i="1"/>
  <c r="AH161" i="1"/>
  <c r="AH162" i="1"/>
  <c r="AH163" i="1"/>
  <c r="AH164" i="1"/>
  <c r="AH165" i="1"/>
  <c r="AH166" i="1"/>
  <c r="AH167" i="1"/>
  <c r="AH168" i="1"/>
  <c r="AH169" i="1"/>
  <c r="AH170" i="1"/>
  <c r="AH171" i="1"/>
  <c r="AH172" i="1"/>
  <c r="AH173" i="1"/>
  <c r="AH174" i="1"/>
  <c r="AH175" i="1"/>
  <c r="AH176" i="1"/>
  <c r="AH177" i="1"/>
  <c r="AH178" i="1"/>
  <c r="AH179" i="1"/>
  <c r="AH180" i="1"/>
  <c r="AH181" i="1"/>
  <c r="AH182" i="1"/>
  <c r="AH183" i="1"/>
  <c r="AH184" i="1"/>
  <c r="AH185" i="1"/>
  <c r="AH186" i="1"/>
  <c r="AH187" i="1"/>
  <c r="AH188" i="1"/>
  <c r="AH189" i="1"/>
  <c r="AH190" i="1"/>
  <c r="AH191" i="1"/>
  <c r="AH192" i="1"/>
  <c r="AH193" i="1"/>
  <c r="AH194" i="1"/>
  <c r="AH195" i="1"/>
  <c r="AH196" i="1"/>
  <c r="AH197" i="1"/>
  <c r="AH198" i="1"/>
  <c r="AH199" i="1"/>
  <c r="AH200" i="1"/>
  <c r="AH201" i="1"/>
  <c r="AH202" i="1"/>
  <c r="AH203" i="1"/>
  <c r="AH204" i="1"/>
  <c r="AH205" i="1"/>
  <c r="AH206" i="1"/>
  <c r="AH207" i="1"/>
  <c r="AH208" i="1"/>
  <c r="S1174" i="2"/>
  <c r="S1173" i="2"/>
  <c r="S1172" i="2"/>
  <c r="S1171" i="2"/>
  <c r="S1170" i="2"/>
  <c r="S1169" i="2"/>
  <c r="S1168" i="2"/>
  <c r="S1167" i="2"/>
  <c r="S1166" i="2"/>
  <c r="S1165" i="2"/>
  <c r="S1164" i="2"/>
  <c r="S1163" i="2"/>
  <c r="S1162" i="2"/>
  <c r="S1161" i="2"/>
  <c r="S1160" i="2"/>
  <c r="S1159" i="2"/>
  <c r="S1158" i="2"/>
  <c r="S1157" i="2"/>
  <c r="S1156" i="2"/>
  <c r="S1155" i="2"/>
  <c r="S1154" i="2"/>
  <c r="S1153" i="2"/>
  <c r="S1152" i="2"/>
  <c r="S1151" i="2"/>
  <c r="S1150" i="2"/>
  <c r="S1149" i="2"/>
  <c r="S1148" i="2"/>
  <c r="S1147" i="2"/>
  <c r="S1146" i="2"/>
  <c r="S1145" i="2"/>
  <c r="S1144" i="2"/>
  <c r="S1143" i="2"/>
  <c r="S1142" i="2"/>
  <c r="S1141" i="2"/>
  <c r="S1140" i="2"/>
  <c r="S1139" i="2"/>
  <c r="S1138" i="2"/>
  <c r="S1137" i="2"/>
  <c r="S1136" i="2"/>
  <c r="S1135" i="2"/>
  <c r="S1134" i="2"/>
  <c r="S1133" i="2"/>
  <c r="S1132" i="2"/>
  <c r="S1131" i="2"/>
  <c r="S1130" i="2"/>
  <c r="S1129" i="2"/>
  <c r="S1128" i="2"/>
  <c r="S1127" i="2"/>
  <c r="S1126" i="2"/>
  <c r="S1125" i="2"/>
  <c r="S1124" i="2"/>
  <c r="S1123" i="2"/>
  <c r="S1122" i="2"/>
  <c r="S1121" i="2"/>
  <c r="S1120" i="2"/>
  <c r="S1119" i="2"/>
  <c r="S1118" i="2"/>
  <c r="S1117" i="2"/>
  <c r="S1116" i="2"/>
  <c r="S1115" i="2"/>
  <c r="S1114" i="2"/>
  <c r="S1113" i="2"/>
  <c r="S1112" i="2"/>
  <c r="S1111" i="2"/>
  <c r="S1110" i="2"/>
  <c r="S1109" i="2"/>
  <c r="S1108" i="2"/>
  <c r="S1107" i="2"/>
  <c r="S1106" i="2"/>
  <c r="S1105" i="2"/>
  <c r="S1104" i="2"/>
  <c r="S1103" i="2"/>
  <c r="S1102" i="2"/>
  <c r="S1101" i="2"/>
  <c r="S1100" i="2"/>
  <c r="S1099" i="2"/>
  <c r="S1098" i="2"/>
  <c r="S1097" i="2"/>
  <c r="S1096" i="2"/>
  <c r="S1095" i="2"/>
  <c r="S1094" i="2"/>
  <c r="S1093" i="2"/>
  <c r="S1092" i="2"/>
  <c r="S1091" i="2"/>
  <c r="S1090" i="2"/>
  <c r="S1089" i="2"/>
  <c r="S1088" i="2"/>
  <c r="S1087" i="2"/>
  <c r="S1086" i="2"/>
  <c r="S1085" i="2"/>
  <c r="S1084" i="2"/>
  <c r="S1083" i="2"/>
  <c r="S1082" i="2"/>
  <c r="S1081" i="2"/>
  <c r="S1080" i="2"/>
  <c r="S1079" i="2"/>
  <c r="S1078" i="2"/>
  <c r="S1077" i="2"/>
  <c r="S1076" i="2"/>
  <c r="S1075" i="2"/>
  <c r="S1074" i="2"/>
  <c r="S1073" i="2"/>
  <c r="S1072" i="2"/>
  <c r="S1071" i="2"/>
  <c r="S1070" i="2"/>
  <c r="S1069" i="2"/>
  <c r="S1068" i="2"/>
  <c r="S1067" i="2"/>
  <c r="S1066" i="2"/>
  <c r="S1065" i="2"/>
  <c r="S1064" i="2"/>
  <c r="S1063" i="2"/>
  <c r="S1062" i="2"/>
  <c r="S1061" i="2"/>
  <c r="S1060" i="2"/>
  <c r="S1059" i="2"/>
  <c r="S1058" i="2"/>
  <c r="S1057" i="2"/>
  <c r="S1056" i="2"/>
  <c r="S1055" i="2"/>
  <c r="S1054" i="2"/>
  <c r="S1053" i="2"/>
  <c r="S1052" i="2"/>
  <c r="S1051" i="2"/>
  <c r="S1050" i="2"/>
  <c r="S1049" i="2"/>
  <c r="S1048" i="2"/>
  <c r="S1047" i="2"/>
  <c r="S1046" i="2"/>
  <c r="S1045" i="2"/>
  <c r="S1044" i="2"/>
  <c r="S1043" i="2"/>
  <c r="S1042" i="2"/>
  <c r="S1041" i="2"/>
  <c r="S1040" i="2"/>
  <c r="S1039" i="2"/>
  <c r="S1038" i="2"/>
  <c r="S1037" i="2"/>
  <c r="S1036" i="2"/>
  <c r="S1035" i="2"/>
  <c r="S1034" i="2"/>
  <c r="S1033" i="2"/>
  <c r="S1032" i="2"/>
  <c r="S1031" i="2"/>
  <c r="S1030" i="2"/>
  <c r="S1029" i="2"/>
  <c r="S1028" i="2"/>
  <c r="S1027" i="2"/>
  <c r="S1026" i="2"/>
  <c r="S1025" i="2"/>
  <c r="S1024" i="2"/>
  <c r="S1023" i="2"/>
  <c r="S1022" i="2"/>
  <c r="S1021" i="2"/>
  <c r="S1020" i="2"/>
  <c r="S1019" i="2"/>
  <c r="S1018" i="2"/>
  <c r="S1017" i="2"/>
  <c r="S1016" i="2"/>
  <c r="S1015" i="2"/>
  <c r="S1014" i="2"/>
  <c r="S1013" i="2"/>
  <c r="S1012" i="2"/>
  <c r="S1011" i="2"/>
  <c r="S1010" i="2"/>
  <c r="S1009" i="2"/>
  <c r="S1008" i="2"/>
  <c r="S1007" i="2"/>
  <c r="S1006" i="2"/>
  <c r="S1005" i="2"/>
  <c r="S1004" i="2"/>
  <c r="S1003" i="2"/>
  <c r="S1002" i="2"/>
  <c r="S1001" i="2"/>
  <c r="S1000" i="2"/>
  <c r="S999" i="2"/>
  <c r="S998" i="2"/>
  <c r="S997" i="2"/>
  <c r="S996" i="2"/>
  <c r="S995" i="2"/>
  <c r="S994" i="2"/>
  <c r="S993" i="2"/>
  <c r="S992" i="2"/>
  <c r="S991" i="2"/>
  <c r="S990" i="2"/>
  <c r="S989" i="2"/>
  <c r="S988" i="2"/>
  <c r="S987" i="2"/>
  <c r="S986" i="2"/>
  <c r="S985" i="2"/>
  <c r="S984" i="2"/>
  <c r="S983" i="2"/>
  <c r="S982" i="2"/>
  <c r="S981" i="2"/>
  <c r="S980" i="2"/>
  <c r="S979" i="2"/>
  <c r="S978" i="2"/>
  <c r="S977" i="2"/>
  <c r="S976" i="2"/>
  <c r="S975" i="2"/>
  <c r="S974" i="2"/>
  <c r="S973" i="2"/>
  <c r="S972" i="2"/>
  <c r="S971" i="2"/>
  <c r="S970" i="2"/>
  <c r="S969" i="2"/>
  <c r="S968" i="2"/>
  <c r="S967" i="2"/>
  <c r="S966" i="2"/>
  <c r="S965" i="2"/>
  <c r="S964" i="2"/>
  <c r="S963" i="2"/>
  <c r="S962" i="2"/>
  <c r="S961" i="2"/>
  <c r="S960" i="2"/>
  <c r="S959" i="2"/>
  <c r="S958" i="2"/>
  <c r="S957" i="2"/>
  <c r="S956" i="2"/>
  <c r="S955" i="2"/>
  <c r="S954" i="2"/>
  <c r="S953" i="2"/>
  <c r="S952" i="2"/>
  <c r="S951" i="2"/>
  <c r="S950" i="2"/>
  <c r="S949" i="2"/>
  <c r="S948" i="2"/>
  <c r="S947" i="2"/>
  <c r="S946" i="2"/>
  <c r="S945" i="2"/>
  <c r="S944" i="2"/>
  <c r="S943" i="2"/>
  <c r="S942" i="2"/>
  <c r="S941" i="2"/>
  <c r="S940" i="2"/>
  <c r="S939" i="2"/>
  <c r="S938" i="2"/>
  <c r="S937" i="2"/>
  <c r="S936" i="2"/>
  <c r="S935" i="2"/>
  <c r="S934" i="2"/>
  <c r="S933" i="2"/>
  <c r="S932" i="2"/>
  <c r="S931" i="2"/>
  <c r="S930" i="2"/>
  <c r="S929" i="2"/>
  <c r="S928" i="2"/>
  <c r="S927" i="2"/>
  <c r="S926" i="2"/>
  <c r="S925" i="2"/>
  <c r="S924" i="2"/>
  <c r="S923" i="2"/>
  <c r="S922" i="2"/>
  <c r="S921" i="2"/>
  <c r="S920" i="2"/>
  <c r="S919" i="2"/>
  <c r="S918" i="2"/>
  <c r="S917" i="2"/>
  <c r="S916" i="2"/>
  <c r="S915" i="2"/>
  <c r="S914" i="2"/>
  <c r="S913" i="2"/>
  <c r="S912" i="2"/>
  <c r="S911" i="2"/>
  <c r="S910" i="2"/>
  <c r="S909" i="2"/>
  <c r="S908" i="2"/>
  <c r="S907" i="2"/>
  <c r="S906" i="2"/>
  <c r="S905" i="2"/>
  <c r="S904" i="2"/>
  <c r="S903" i="2"/>
  <c r="S902" i="2"/>
  <c r="S901" i="2"/>
  <c r="S900" i="2"/>
  <c r="S899" i="2"/>
  <c r="S898" i="2"/>
  <c r="S897" i="2"/>
  <c r="S896" i="2"/>
  <c r="S895" i="2"/>
  <c r="S894" i="2"/>
  <c r="S893" i="2"/>
  <c r="S892" i="2"/>
  <c r="S891" i="2"/>
  <c r="S890" i="2"/>
  <c r="S889" i="2"/>
  <c r="S888" i="2"/>
  <c r="S887" i="2"/>
  <c r="S886" i="2"/>
  <c r="S885" i="2"/>
  <c r="S884" i="2"/>
  <c r="S883" i="2"/>
  <c r="S882" i="2"/>
  <c r="S881" i="2"/>
  <c r="S880" i="2"/>
  <c r="S879" i="2"/>
  <c r="S878" i="2"/>
  <c r="S877" i="2"/>
  <c r="S876" i="2"/>
  <c r="S875" i="2"/>
  <c r="S874" i="2"/>
  <c r="S873" i="2"/>
  <c r="S872" i="2"/>
  <c r="S871" i="2"/>
  <c r="S870" i="2"/>
  <c r="S869" i="2"/>
  <c r="S868" i="2"/>
  <c r="S867" i="2"/>
  <c r="S866" i="2"/>
  <c r="S865" i="2"/>
  <c r="S864" i="2"/>
  <c r="S863" i="2"/>
  <c r="S862" i="2"/>
  <c r="S861" i="2"/>
  <c r="S860" i="2"/>
  <c r="S859" i="2"/>
  <c r="S858" i="2"/>
  <c r="S857" i="2"/>
  <c r="S856" i="2"/>
  <c r="S855" i="2"/>
  <c r="S854" i="2"/>
  <c r="S853" i="2"/>
  <c r="S852" i="2"/>
  <c r="S851" i="2"/>
  <c r="S850" i="2"/>
  <c r="S849" i="2"/>
  <c r="S848" i="2"/>
  <c r="S847" i="2"/>
  <c r="S846" i="2"/>
  <c r="S845" i="2"/>
  <c r="S844" i="2"/>
  <c r="S843" i="2"/>
  <c r="S842" i="2"/>
  <c r="S841" i="2"/>
  <c r="S840" i="2"/>
  <c r="S839" i="2"/>
  <c r="S838" i="2"/>
  <c r="S837" i="2"/>
  <c r="S836" i="2"/>
  <c r="S835" i="2"/>
  <c r="S834" i="2"/>
  <c r="S833" i="2"/>
  <c r="S832" i="2"/>
  <c r="S831" i="2"/>
  <c r="S830" i="2"/>
  <c r="S829" i="2"/>
  <c r="S828" i="2"/>
  <c r="S827" i="2"/>
  <c r="S826" i="2"/>
  <c r="S825" i="2"/>
  <c r="S824" i="2"/>
  <c r="S823" i="2"/>
  <c r="S822" i="2"/>
  <c r="S821" i="2"/>
  <c r="S820" i="2"/>
  <c r="S819" i="2"/>
  <c r="S818" i="2"/>
  <c r="S817" i="2"/>
  <c r="S816" i="2"/>
  <c r="S815" i="2"/>
  <c r="S814" i="2"/>
  <c r="S813" i="2"/>
  <c r="S812" i="2"/>
  <c r="S811" i="2"/>
  <c r="S810" i="2"/>
  <c r="S809" i="2"/>
  <c r="S808" i="2"/>
  <c r="S807" i="2"/>
  <c r="S806" i="2"/>
  <c r="S805" i="2"/>
  <c r="S804" i="2"/>
  <c r="S803" i="2"/>
  <c r="S802" i="2"/>
  <c r="S801" i="2"/>
  <c r="S800" i="2"/>
  <c r="S799" i="2"/>
  <c r="S798" i="2"/>
  <c r="S797" i="2"/>
  <c r="S796" i="2"/>
  <c r="S795" i="2"/>
  <c r="S794" i="2"/>
  <c r="S793" i="2"/>
  <c r="S792" i="2"/>
  <c r="S791" i="2"/>
  <c r="S790" i="2"/>
  <c r="S789" i="2"/>
  <c r="S788" i="2"/>
  <c r="S787" i="2"/>
  <c r="S786" i="2"/>
  <c r="S785" i="2"/>
  <c r="S784" i="2"/>
  <c r="S783" i="2"/>
  <c r="S782" i="2"/>
  <c r="S781" i="2"/>
  <c r="S780" i="2"/>
  <c r="S779" i="2"/>
  <c r="S778" i="2"/>
  <c r="S777" i="2"/>
  <c r="S776" i="2"/>
  <c r="S775" i="2"/>
  <c r="S774" i="2"/>
  <c r="S773" i="2"/>
  <c r="S772" i="2"/>
  <c r="S771" i="2"/>
  <c r="S770" i="2"/>
  <c r="S769" i="2"/>
  <c r="S768" i="2"/>
  <c r="S767" i="2"/>
  <c r="S766" i="2"/>
  <c r="S765" i="2"/>
  <c r="S764" i="2"/>
  <c r="S763" i="2"/>
  <c r="S762" i="2"/>
  <c r="S761" i="2"/>
  <c r="S760" i="2"/>
  <c r="S759" i="2"/>
  <c r="S758" i="2"/>
  <c r="S757" i="2"/>
  <c r="S756" i="2"/>
  <c r="S755" i="2"/>
  <c r="S754" i="2"/>
  <c r="S753" i="2"/>
  <c r="S752" i="2"/>
  <c r="S751" i="2"/>
  <c r="S750" i="2"/>
  <c r="S749" i="2"/>
  <c r="S748" i="2"/>
  <c r="S747" i="2"/>
  <c r="S746" i="2"/>
  <c r="S745" i="2"/>
  <c r="S744" i="2"/>
  <c r="S743" i="2"/>
  <c r="S742" i="2"/>
  <c r="S741" i="2"/>
  <c r="S740" i="2"/>
  <c r="S739" i="2"/>
  <c r="S738" i="2"/>
  <c r="S737" i="2"/>
  <c r="S736" i="2"/>
  <c r="S735" i="2"/>
  <c r="S734" i="2"/>
  <c r="S733" i="2"/>
  <c r="S732" i="2"/>
  <c r="S731" i="2"/>
  <c r="S730" i="2"/>
  <c r="S729" i="2"/>
  <c r="S728" i="2"/>
  <c r="S727" i="2"/>
  <c r="S726" i="2"/>
  <c r="S725" i="2"/>
  <c r="S724" i="2"/>
  <c r="S723" i="2"/>
  <c r="S722" i="2"/>
  <c r="S721" i="2"/>
  <c r="S720" i="2"/>
  <c r="S719" i="2"/>
  <c r="S718" i="2"/>
  <c r="S717" i="2"/>
  <c r="S716" i="2"/>
  <c r="S715" i="2"/>
  <c r="S714" i="2"/>
  <c r="S713" i="2"/>
  <c r="S712" i="2"/>
  <c r="S711" i="2"/>
  <c r="S710" i="2"/>
  <c r="S709" i="2"/>
  <c r="S708" i="2"/>
  <c r="S707" i="2"/>
  <c r="S706" i="2"/>
  <c r="S705" i="2"/>
  <c r="S704" i="2"/>
  <c r="S703" i="2"/>
  <c r="S702" i="2"/>
  <c r="S701" i="2"/>
  <c r="S700" i="2"/>
  <c r="S699" i="2"/>
  <c r="S698" i="2"/>
  <c r="S697" i="2"/>
  <c r="S696" i="2"/>
  <c r="S695" i="2"/>
  <c r="S694" i="2"/>
  <c r="S693" i="2"/>
  <c r="S692" i="2"/>
  <c r="S691" i="2"/>
  <c r="S690" i="2"/>
  <c r="S689" i="2"/>
  <c r="S688" i="2"/>
  <c r="S687" i="2"/>
  <c r="S686" i="2"/>
  <c r="S685" i="2"/>
  <c r="S684" i="2"/>
  <c r="S683" i="2"/>
  <c r="S682" i="2"/>
  <c r="S681" i="2"/>
  <c r="S680" i="2"/>
  <c r="S679" i="2"/>
  <c r="S678" i="2"/>
  <c r="S677" i="2"/>
  <c r="S676" i="2"/>
  <c r="S675" i="2"/>
  <c r="S674" i="2"/>
  <c r="S673" i="2"/>
  <c r="S672" i="2"/>
  <c r="S671" i="2"/>
  <c r="S670" i="2"/>
  <c r="S669" i="2"/>
  <c r="S668" i="2"/>
  <c r="S667" i="2"/>
  <c r="S666" i="2"/>
  <c r="S665" i="2"/>
  <c r="S664" i="2"/>
  <c r="S663" i="2"/>
  <c r="S662" i="2"/>
  <c r="S661" i="2"/>
  <c r="S660" i="2"/>
  <c r="S659" i="2"/>
  <c r="S658" i="2"/>
  <c r="S657" i="2"/>
  <c r="S656" i="2"/>
  <c r="S655" i="2"/>
  <c r="S654" i="2"/>
  <c r="S653" i="2"/>
  <c r="S652" i="2"/>
  <c r="S651" i="2"/>
  <c r="S650" i="2"/>
  <c r="S649" i="2"/>
  <c r="S648" i="2"/>
  <c r="S647" i="2"/>
  <c r="S646" i="2"/>
  <c r="S645" i="2"/>
  <c r="S644" i="2"/>
  <c r="S643" i="2"/>
  <c r="S642" i="2"/>
  <c r="S641" i="2"/>
  <c r="S640" i="2"/>
  <c r="S639" i="2"/>
  <c r="S638" i="2"/>
  <c r="S637" i="2"/>
  <c r="S636" i="2"/>
  <c r="S635" i="2"/>
  <c r="S634" i="2"/>
  <c r="S633" i="2"/>
  <c r="S632" i="2"/>
  <c r="S631" i="2"/>
  <c r="S630" i="2"/>
  <c r="S629" i="2"/>
  <c r="S628" i="2"/>
  <c r="S627" i="2"/>
  <c r="S626" i="2"/>
  <c r="S625" i="2"/>
  <c r="S624" i="2"/>
  <c r="S623" i="2"/>
  <c r="S622" i="2"/>
  <c r="S621" i="2"/>
  <c r="S620" i="2"/>
  <c r="S619" i="2"/>
  <c r="S618" i="2"/>
  <c r="S617" i="2"/>
  <c r="S616" i="2"/>
  <c r="S615" i="2"/>
  <c r="S614" i="2"/>
  <c r="S613" i="2"/>
  <c r="S612" i="2"/>
  <c r="S611" i="2"/>
  <c r="S610" i="2"/>
  <c r="S609" i="2"/>
  <c r="S608" i="2"/>
  <c r="S607" i="2"/>
  <c r="S606" i="2"/>
  <c r="S605" i="2"/>
  <c r="S604" i="2"/>
  <c r="S603" i="2"/>
  <c r="S602" i="2"/>
  <c r="S601" i="2"/>
  <c r="S600" i="2"/>
  <c r="S599" i="2"/>
  <c r="S598" i="2"/>
  <c r="S597" i="2"/>
  <c r="S596" i="2"/>
  <c r="S595" i="2"/>
  <c r="S594" i="2"/>
  <c r="S593" i="2"/>
  <c r="S592" i="2"/>
  <c r="S591" i="2"/>
  <c r="S590" i="2"/>
  <c r="S589" i="2"/>
  <c r="S588" i="2"/>
  <c r="S587" i="2"/>
  <c r="S586" i="2"/>
  <c r="S585" i="2"/>
  <c r="S584" i="2"/>
  <c r="S583" i="2"/>
  <c r="S582" i="2"/>
  <c r="S581" i="2"/>
  <c r="S580" i="2"/>
  <c r="S579" i="2"/>
  <c r="S578" i="2"/>
  <c r="S577" i="2"/>
  <c r="S576" i="2"/>
  <c r="S575" i="2"/>
  <c r="S574" i="2"/>
  <c r="S573" i="2"/>
  <c r="S572" i="2"/>
  <c r="S571" i="2"/>
  <c r="S570" i="2"/>
  <c r="S569" i="2"/>
  <c r="S568" i="2"/>
  <c r="S567" i="2"/>
  <c r="S566" i="2"/>
  <c r="S565" i="2"/>
  <c r="S564" i="2"/>
  <c r="S563" i="2"/>
  <c r="S562" i="2"/>
  <c r="S561" i="2"/>
  <c r="S560" i="2"/>
  <c r="S559" i="2"/>
  <c r="S558" i="2"/>
  <c r="S557" i="2"/>
  <c r="S556" i="2"/>
  <c r="S555" i="2"/>
  <c r="S554" i="2"/>
  <c r="S553" i="2"/>
  <c r="S552" i="2"/>
  <c r="S551" i="2"/>
  <c r="S550" i="2"/>
  <c r="S549" i="2"/>
  <c r="S548" i="2"/>
  <c r="S547" i="2"/>
  <c r="S546" i="2"/>
  <c r="S545" i="2"/>
  <c r="S544" i="2"/>
  <c r="S543" i="2"/>
  <c r="S542" i="2"/>
  <c r="S541" i="2"/>
  <c r="S540" i="2"/>
  <c r="S539" i="2"/>
  <c r="S538" i="2"/>
  <c r="S537" i="2"/>
  <c r="S536" i="2"/>
  <c r="S535" i="2"/>
  <c r="S534" i="2"/>
  <c r="S533" i="2"/>
  <c r="S532" i="2"/>
  <c r="S531" i="2"/>
  <c r="S530" i="2"/>
  <c r="S529" i="2"/>
  <c r="S528" i="2"/>
  <c r="S527" i="2"/>
  <c r="S526" i="2"/>
  <c r="S525" i="2"/>
  <c r="S524" i="2"/>
  <c r="S523" i="2"/>
  <c r="S522" i="2"/>
  <c r="S521" i="2"/>
  <c r="S520" i="2"/>
  <c r="S519" i="2"/>
  <c r="S518" i="2"/>
  <c r="S517" i="2"/>
  <c r="S516" i="2"/>
  <c r="S515" i="2"/>
  <c r="S514" i="2"/>
  <c r="S513" i="2"/>
  <c r="S512" i="2"/>
  <c r="S511" i="2"/>
  <c r="S510" i="2"/>
  <c r="S509" i="2"/>
  <c r="S508" i="2"/>
  <c r="S507" i="2"/>
  <c r="S506" i="2"/>
  <c r="S505" i="2"/>
  <c r="S504" i="2"/>
  <c r="S503" i="2"/>
  <c r="S502" i="2"/>
  <c r="S501" i="2"/>
  <c r="S500" i="2"/>
  <c r="S499" i="2"/>
  <c r="S498" i="2"/>
  <c r="S497" i="2"/>
  <c r="S496" i="2"/>
  <c r="S495" i="2"/>
  <c r="S494" i="2"/>
  <c r="S493" i="2"/>
  <c r="S492" i="2"/>
  <c r="S491" i="2"/>
  <c r="S490" i="2"/>
  <c r="S489" i="2"/>
  <c r="S488" i="2"/>
  <c r="S487" i="2"/>
  <c r="S486" i="2"/>
  <c r="S485" i="2"/>
  <c r="S484" i="2"/>
  <c r="S483" i="2"/>
  <c r="S482" i="2"/>
  <c r="S481" i="2"/>
  <c r="S480" i="2"/>
  <c r="S479" i="2"/>
  <c r="S478" i="2"/>
  <c r="S477" i="2"/>
  <c r="S476" i="2"/>
  <c r="S475" i="2"/>
  <c r="S474" i="2"/>
  <c r="S473" i="2"/>
  <c r="S472" i="2"/>
  <c r="S471" i="2"/>
  <c r="S470" i="2"/>
  <c r="S469" i="2"/>
  <c r="S468" i="2"/>
  <c r="S467" i="2"/>
  <c r="S466" i="2"/>
  <c r="S465" i="2"/>
  <c r="S464" i="2"/>
  <c r="S463" i="2"/>
  <c r="S462" i="2"/>
  <c r="S461" i="2"/>
  <c r="S460" i="2"/>
  <c r="S459" i="2"/>
  <c r="S458" i="2"/>
  <c r="S457" i="2"/>
  <c r="S456" i="2"/>
  <c r="S455" i="2"/>
  <c r="S454" i="2"/>
  <c r="S453" i="2"/>
  <c r="S452" i="2"/>
  <c r="S451" i="2"/>
  <c r="S450" i="2"/>
  <c r="S449" i="2"/>
  <c r="S448" i="2"/>
  <c r="S447" i="2"/>
  <c r="S446" i="2"/>
  <c r="S445" i="2"/>
  <c r="S444" i="2"/>
  <c r="S443" i="2"/>
  <c r="S442" i="2"/>
  <c r="S441" i="2"/>
  <c r="S440" i="2"/>
  <c r="S439" i="2"/>
  <c r="S438" i="2"/>
  <c r="S437" i="2"/>
  <c r="S436" i="2"/>
  <c r="S435" i="2"/>
  <c r="S434" i="2"/>
  <c r="S433" i="2"/>
  <c r="S432" i="2"/>
  <c r="S431" i="2"/>
  <c r="S430" i="2"/>
  <c r="S429" i="2"/>
  <c r="S428" i="2"/>
  <c r="S427" i="2"/>
  <c r="S426" i="2"/>
  <c r="S425" i="2"/>
  <c r="S424" i="2"/>
  <c r="S423" i="2"/>
  <c r="S422" i="2"/>
  <c r="S421" i="2"/>
  <c r="S420" i="2"/>
  <c r="S419" i="2"/>
  <c r="S418" i="2"/>
  <c r="S417" i="2"/>
  <c r="S416" i="2"/>
  <c r="S415" i="2"/>
  <c r="S414" i="2"/>
  <c r="S413" i="2"/>
  <c r="S412" i="2"/>
  <c r="S411" i="2"/>
  <c r="S410" i="2"/>
  <c r="S409" i="2"/>
  <c r="S408" i="2"/>
  <c r="S407" i="2"/>
  <c r="S406" i="2"/>
  <c r="S405" i="2"/>
  <c r="S404" i="2"/>
  <c r="S403" i="2"/>
  <c r="S402" i="2"/>
  <c r="S401" i="2"/>
  <c r="S400" i="2"/>
  <c r="S399" i="2"/>
  <c r="S398" i="2"/>
  <c r="S397" i="2"/>
  <c r="S396" i="2"/>
  <c r="S395" i="2"/>
  <c r="S394" i="2"/>
  <c r="S393" i="2"/>
  <c r="S392" i="2"/>
  <c r="S391" i="2"/>
  <c r="S390" i="2"/>
  <c r="S389" i="2"/>
  <c r="S388" i="2"/>
  <c r="S387" i="2"/>
  <c r="S386" i="2"/>
  <c r="S385" i="2"/>
  <c r="S384" i="2"/>
  <c r="S383" i="2"/>
  <c r="S382" i="2"/>
  <c r="S381" i="2"/>
  <c r="S380" i="2"/>
  <c r="S379" i="2"/>
  <c r="S378" i="2"/>
  <c r="S377" i="2"/>
  <c r="S376" i="2"/>
  <c r="S375" i="2"/>
  <c r="S374" i="2"/>
  <c r="S373" i="2"/>
  <c r="S372" i="2"/>
  <c r="S371" i="2"/>
  <c r="S370" i="2"/>
  <c r="S369" i="2"/>
  <c r="S368" i="2"/>
  <c r="S367" i="2"/>
  <c r="S366" i="2"/>
  <c r="S365" i="2"/>
  <c r="S364" i="2"/>
  <c r="S363" i="2"/>
  <c r="S362" i="2"/>
  <c r="S361" i="2"/>
  <c r="S360" i="2"/>
  <c r="S359" i="2"/>
  <c r="S358" i="2"/>
  <c r="S357" i="2"/>
  <c r="S356" i="2"/>
  <c r="S355" i="2"/>
  <c r="S354" i="2"/>
  <c r="S353" i="2"/>
  <c r="S352" i="2"/>
  <c r="S351" i="2"/>
  <c r="S350" i="2"/>
  <c r="S349" i="2"/>
  <c r="S348" i="2"/>
  <c r="S347" i="2"/>
  <c r="S346" i="2"/>
  <c r="S345" i="2"/>
  <c r="S344" i="2"/>
  <c r="S343" i="2"/>
  <c r="S342" i="2"/>
  <c r="S341" i="2"/>
  <c r="S340" i="2"/>
  <c r="S339" i="2"/>
  <c r="S338" i="2"/>
  <c r="S337" i="2"/>
  <c r="S336" i="2"/>
  <c r="S335" i="2"/>
  <c r="S334" i="2"/>
  <c r="S333" i="2"/>
  <c r="S332" i="2"/>
  <c r="S331" i="2"/>
  <c r="S330" i="2"/>
  <c r="S329" i="2"/>
  <c r="S328" i="2"/>
  <c r="S327" i="2"/>
  <c r="S326" i="2"/>
  <c r="S325" i="2"/>
  <c r="S324" i="2"/>
  <c r="S323" i="2"/>
  <c r="S322" i="2"/>
  <c r="S321" i="2"/>
  <c r="S320" i="2"/>
  <c r="S319" i="2"/>
  <c r="S318" i="2"/>
  <c r="S317" i="2"/>
  <c r="S316" i="2"/>
  <c r="S315" i="2"/>
  <c r="S314" i="2"/>
  <c r="S313" i="2"/>
  <c r="S312" i="2"/>
  <c r="S311" i="2"/>
  <c r="S310" i="2"/>
  <c r="S309" i="2"/>
  <c r="S308" i="2"/>
  <c r="S307" i="2"/>
  <c r="S306" i="2"/>
  <c r="S305" i="2"/>
  <c r="S304" i="2"/>
  <c r="S303" i="2"/>
  <c r="S302" i="2"/>
  <c r="S301" i="2"/>
  <c r="S300" i="2"/>
  <c r="S299" i="2"/>
  <c r="S298" i="2"/>
  <c r="S297" i="2"/>
  <c r="S296" i="2"/>
  <c r="S295" i="2"/>
  <c r="S294" i="2"/>
  <c r="S293" i="2"/>
  <c r="S292" i="2"/>
  <c r="S291" i="2"/>
  <c r="S290" i="2"/>
  <c r="S289" i="2"/>
  <c r="S288" i="2"/>
  <c r="S287" i="2"/>
  <c r="S286" i="2"/>
  <c r="S285" i="2"/>
  <c r="S284" i="2"/>
  <c r="S283" i="2"/>
  <c r="S282" i="2"/>
  <c r="S281" i="2"/>
  <c r="S280" i="2"/>
  <c r="S279" i="2"/>
  <c r="S278" i="2"/>
  <c r="S277" i="2"/>
  <c r="S276" i="2"/>
  <c r="S275" i="2"/>
  <c r="S274" i="2"/>
  <c r="S273" i="2"/>
  <c r="S272" i="2"/>
  <c r="S271" i="2"/>
  <c r="S270" i="2"/>
  <c r="S269" i="2"/>
  <c r="S268" i="2"/>
  <c r="S267" i="2"/>
  <c r="S266" i="2"/>
  <c r="S265" i="2"/>
  <c r="S264" i="2"/>
  <c r="S263" i="2"/>
  <c r="S262" i="2"/>
  <c r="S261" i="2"/>
  <c r="S260" i="2"/>
  <c r="S259" i="2"/>
  <c r="S258" i="2"/>
  <c r="S257" i="2"/>
  <c r="S256" i="2"/>
  <c r="S255" i="2"/>
  <c r="S254" i="2"/>
  <c r="S253" i="2"/>
  <c r="S252" i="2"/>
  <c r="S251" i="2"/>
  <c r="S250" i="2"/>
  <c r="S249" i="2"/>
  <c r="S248" i="2"/>
  <c r="S247" i="2"/>
  <c r="S246" i="2"/>
  <c r="S245" i="2"/>
  <c r="S244" i="2"/>
  <c r="S243" i="2"/>
  <c r="S242" i="2"/>
  <c r="S241" i="2"/>
  <c r="S240" i="2"/>
  <c r="S239" i="2"/>
  <c r="S238" i="2"/>
  <c r="S237" i="2"/>
  <c r="S236" i="2"/>
  <c r="S235" i="2"/>
  <c r="S234" i="2"/>
  <c r="S233" i="2"/>
  <c r="S232" i="2"/>
  <c r="S231" i="2"/>
  <c r="S230" i="2"/>
  <c r="S229" i="2"/>
  <c r="S228" i="2"/>
  <c r="S227" i="2"/>
  <c r="S226" i="2"/>
  <c r="S225" i="2"/>
  <c r="S224" i="2"/>
  <c r="S223" i="2"/>
  <c r="S222" i="2"/>
  <c r="S221" i="2"/>
  <c r="S220" i="2"/>
  <c r="S219" i="2"/>
  <c r="S218" i="2"/>
  <c r="S217" i="2"/>
  <c r="S216" i="2"/>
  <c r="S215" i="2"/>
  <c r="S214" i="2"/>
  <c r="S213" i="2"/>
  <c r="S212" i="2"/>
  <c r="S211" i="2"/>
  <c r="S210" i="2"/>
  <c r="S209" i="2"/>
  <c r="S208" i="2"/>
  <c r="S207" i="2"/>
  <c r="S206" i="2"/>
  <c r="S205" i="2"/>
  <c r="S204" i="2"/>
  <c r="S203" i="2"/>
  <c r="S202" i="2"/>
  <c r="S201" i="2"/>
  <c r="S200" i="2"/>
  <c r="S199" i="2"/>
  <c r="S198" i="2"/>
  <c r="S197" i="2"/>
  <c r="S196" i="2"/>
  <c r="S195" i="2"/>
  <c r="S194" i="2"/>
  <c r="S193" i="2"/>
  <c r="S192" i="2"/>
  <c r="S191" i="2"/>
  <c r="S190" i="2"/>
  <c r="S189" i="2"/>
  <c r="S188" i="2"/>
  <c r="S187" i="2"/>
  <c r="S186" i="2"/>
  <c r="S185" i="2"/>
  <c r="S184" i="2"/>
  <c r="S183" i="2"/>
  <c r="S182" i="2"/>
  <c r="S181" i="2"/>
  <c r="S180" i="2"/>
  <c r="S179" i="2"/>
  <c r="S178" i="2"/>
  <c r="S177" i="2"/>
  <c r="S176" i="2"/>
  <c r="S175" i="2"/>
  <c r="S174" i="2"/>
  <c r="S173" i="2"/>
  <c r="S172" i="2"/>
  <c r="S171" i="2"/>
  <c r="S170" i="2"/>
  <c r="S169" i="2"/>
  <c r="S168" i="2"/>
  <c r="S167" i="2"/>
  <c r="S166" i="2"/>
  <c r="S165" i="2"/>
  <c r="S164" i="2"/>
  <c r="S163" i="2"/>
  <c r="S162" i="2"/>
  <c r="S161" i="2"/>
  <c r="S160" i="2"/>
  <c r="S159" i="2"/>
  <c r="S158" i="2"/>
  <c r="S157" i="2"/>
  <c r="S156" i="2"/>
  <c r="S155" i="2"/>
  <c r="S154" i="2"/>
  <c r="S153" i="2"/>
  <c r="S152" i="2"/>
  <c r="S151" i="2"/>
  <c r="S150" i="2"/>
  <c r="S149" i="2"/>
  <c r="S148" i="2"/>
  <c r="S147" i="2"/>
  <c r="S146" i="2"/>
  <c r="S145" i="2"/>
  <c r="S144" i="2"/>
  <c r="S143" i="2"/>
  <c r="S142" i="2"/>
  <c r="S141" i="2"/>
  <c r="S140" i="2"/>
  <c r="S139" i="2"/>
  <c r="S138" i="2"/>
  <c r="S137" i="2"/>
  <c r="S136" i="2"/>
  <c r="S135" i="2"/>
  <c r="S134" i="2"/>
  <c r="S133" i="2"/>
  <c r="S132" i="2"/>
  <c r="S131" i="2"/>
  <c r="S130" i="2"/>
  <c r="S129" i="2"/>
  <c r="S128" i="2"/>
  <c r="S127" i="2"/>
  <c r="S126" i="2"/>
  <c r="S125" i="2"/>
  <c r="S124" i="2"/>
  <c r="S123" i="2"/>
  <c r="S122" i="2"/>
  <c r="S121" i="2"/>
  <c r="S120" i="2"/>
  <c r="S119" i="2"/>
  <c r="S118" i="2"/>
  <c r="S117" i="2"/>
  <c r="S116" i="2"/>
  <c r="S115" i="2"/>
  <c r="S114" i="2"/>
  <c r="S113" i="2"/>
  <c r="S112" i="2"/>
  <c r="S111" i="2"/>
  <c r="S110" i="2"/>
  <c r="S109" i="2"/>
  <c r="S108" i="2"/>
  <c r="S107" i="2"/>
  <c r="S106" i="2"/>
  <c r="S105" i="2"/>
  <c r="S104" i="2"/>
  <c r="S103" i="2"/>
  <c r="S102" i="2"/>
  <c r="S101" i="2"/>
  <c r="S100" i="2"/>
  <c r="S99" i="2"/>
  <c r="S98" i="2"/>
  <c r="S97" i="2"/>
  <c r="S96" i="2"/>
  <c r="S95" i="2"/>
  <c r="S94" i="2"/>
  <c r="S93" i="2"/>
  <c r="S92" i="2"/>
  <c r="S91" i="2"/>
  <c r="S90" i="2"/>
  <c r="S89" i="2"/>
  <c r="S88" i="2"/>
  <c r="S87" i="2"/>
  <c r="S86" i="2"/>
  <c r="S85" i="2"/>
  <c r="S84" i="2"/>
  <c r="S83" i="2"/>
  <c r="S82" i="2"/>
  <c r="S81" i="2"/>
  <c r="S80" i="2"/>
  <c r="S79" i="2"/>
  <c r="S78" i="2"/>
  <c r="S7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S7" i="2"/>
  <c r="S6" i="2"/>
  <c r="S5" i="2"/>
  <c r="S4" i="2"/>
  <c r="S3" i="2"/>
  <c r="B19" i="4"/>
</calcChain>
</file>

<file path=xl/sharedStrings.xml><?xml version="1.0" encoding="utf-8"?>
<sst xmlns="http://schemas.openxmlformats.org/spreadsheetml/2006/main" count="1780" uniqueCount="943">
  <si>
    <t>Contact information</t>
  </si>
  <si>
    <t>Identify your Community College</t>
  </si>
  <si>
    <t>Division/Department name</t>
  </si>
  <si>
    <t>Program/Discipline name (Includes disciplines, Career Centers, Employment Office, etc.)</t>
  </si>
  <si>
    <t>Number of opportunities offered in your program (2017-18)Leave blank if not offered</t>
  </si>
  <si>
    <t>Number of students served  (2017-18) Leave blank if not offered - Enter "0" if offered but 0 students served</t>
  </si>
  <si>
    <t>Please list any other applied and work-based learning opportunities offered and the number of students served (2017-18).</t>
  </si>
  <si>
    <t>Do you need support to engage employers for applied and work-based learning? If yes, please explain.</t>
  </si>
  <si>
    <t>Number of on-campus job interviews offered</t>
  </si>
  <si>
    <t>Number of students referred to jobs</t>
  </si>
  <si>
    <t>Number of students actively placed in jobs</t>
  </si>
  <si>
    <t>Please describe the types of support needed to expand or improve applied and work-based learning in your program.</t>
  </si>
  <si>
    <t>First</t>
  </si>
  <si>
    <t>Last</t>
  </si>
  <si>
    <t>Title</t>
  </si>
  <si>
    <t>Email</t>
  </si>
  <si>
    <t>Cuyamaca College</t>
  </si>
  <si>
    <t>Grossmont College</t>
  </si>
  <si>
    <t>Imperial Valley College</t>
  </si>
  <si>
    <t>MiraCosta College</t>
  </si>
  <si>
    <t>Palomar College</t>
  </si>
  <si>
    <t>San Diego City College</t>
  </si>
  <si>
    <t>San Diego Continuing Education</t>
  </si>
  <si>
    <t>San Diego Mesa College</t>
  </si>
  <si>
    <t>San Diego Miramar College</t>
  </si>
  <si>
    <t>Southwestern College</t>
  </si>
  <si>
    <t>Open-Ended Response</t>
  </si>
  <si>
    <t>Workplace tours</t>
  </si>
  <si>
    <t>Industry speakers/presentations</t>
  </si>
  <si>
    <t>Career fairs</t>
  </si>
  <si>
    <t>Informational interviews with industry professionals</t>
  </si>
  <si>
    <t>Job shadowing (individual)</t>
  </si>
  <si>
    <t>Mentorships with industry professionals</t>
  </si>
  <si>
    <t>Student-run commercial or social enterprises</t>
  </si>
  <si>
    <t>Classroom projects with industry involvement</t>
  </si>
  <si>
    <t>Service learning</t>
  </si>
  <si>
    <t>Internships (Unpaid)</t>
  </si>
  <si>
    <t>Internships (Paid)</t>
  </si>
  <si>
    <t>Apprenticeships</t>
  </si>
  <si>
    <t>Clinical experiences</t>
  </si>
  <si>
    <t>On-the-job training</t>
  </si>
  <si>
    <t>Cooperative work experience education</t>
  </si>
  <si>
    <t>Volunteering/community service</t>
  </si>
  <si>
    <t>Simulated workplace experience</t>
  </si>
  <si>
    <t>Job shadowing</t>
  </si>
  <si>
    <t>WBL opportunity</t>
  </si>
  <si>
    <t>Number of opportunities</t>
  </si>
  <si>
    <t>Number of students served</t>
  </si>
  <si>
    <t>Bea</t>
  </si>
  <si>
    <t>Palmer</t>
  </si>
  <si>
    <t>Service Learning Coordinator</t>
  </si>
  <si>
    <t>bpalmer@miracosta.edu</t>
  </si>
  <si>
    <t>Student Services/Service Learning</t>
  </si>
  <si>
    <t>Service Learning</t>
  </si>
  <si>
    <t>Donna</t>
  </si>
  <si>
    <t>Davis</t>
  </si>
  <si>
    <t>Faculty Director</t>
  </si>
  <si>
    <t>ddavis@miracosta.edu</t>
  </si>
  <si>
    <t>Instructional Services</t>
  </si>
  <si>
    <t>Career Studies &amp; Services</t>
  </si>
  <si>
    <t>CWEE numbers refer to general work experience enrollments.</t>
  </si>
  <si>
    <t>Yes.  We are in the process of hiring a job placement/case manager.  This should help greatly with outreach.</t>
  </si>
  <si>
    <t>*23 employers recruited on campus and interviewed students. Students refer themselves for employment opportunities. There is neither a mechanism to collect their placement data nor has the district established a culture of reporting placements among the administrators, faculty, or students, so there isn't now a process for collecting such data.</t>
  </si>
  <si>
    <t>Nina</t>
  </si>
  <si>
    <t>Lovejoy</t>
  </si>
  <si>
    <t>Internship Coordinator</t>
  </si>
  <si>
    <t>nlovejoy@miracosta.edu</t>
  </si>
  <si>
    <t>Instruction/Career Studies and Services</t>
  </si>
  <si>
    <t>Career Center and all disciplines for internships</t>
  </si>
  <si>
    <t>Please note internship and co-op placement numbers for students served were completed by discipline</t>
  </si>
  <si>
    <t>Yes, the main support would be employer outreach as a focal point rather than an activity that is further down on everyone's priority list. Employers want to engage with the college, just need to be asked.</t>
  </si>
  <si>
    <t>Employer focused role within our department. Collaboration with department chairs and community focused faculty to promote opportunities and cultivate relationships - connector role.</t>
  </si>
  <si>
    <t>Stacey</t>
  </si>
  <si>
    <t>Hull</t>
  </si>
  <si>
    <t>Department Chair - Biological Sciences</t>
  </si>
  <si>
    <t>shull@miracosta.edu</t>
  </si>
  <si>
    <t>Biological Sciences</t>
  </si>
  <si>
    <t>I would prefer a ‘career day’ school-wide event with guest speakers aimed at students who have an interest in nursing or allied health. Filming the guest speakers and archiving the video on a miracosta.edu webpage would be helpful as not all students could attend a career day type event. A discussion with students currently in nursing programs would also be helpful as they could give helpful tips to pre-nursing students (which most of my students are). When I have taught anatomy, I have had a physician assistant come talk to my class. He shows the students how staff in an operating room prepare for surgery and he discusses hip and knee replacements. Most of my students have never been in an operating room before and ask countless questions. I have not directly engaged employer engagement in the classroom but have invited professionals to present information to students via a student club (Allied Health and Occupations Club). It is becoming increasingly difficult to obtain viable connections from the various allied health fields to be tapped as valuable resources. I teach Bio230(microbiology) that is a pre-requisite for students on the allied health track. It will be great to have access to a list of viable connections in the Industry with email/phone information of point persons. Reviewing viable options may help plan such activities in future. Many students only have a vague idea about potential job opportunities related to career pathways. Any applied or work- based learning activities would truly benefit/enrich students. Opportunities to meet industry professionals interested in building bridges between their company and MiraCosta College students. I am fairly new to the area and do not have a good sense of what companies are around, nor any connections with people in industry. Even just a database would be a good start. I think the only reason I would need support for this sort of engagement would be if we determine that we want students heading into the Nursing track to gain direct work-based experience at this earlier stage of their education. In that case, support to engage employers on how that experience could be provided would be necessary, since I as a general biology professor do not have the same connections in the medical field that a nursing instructor might.</t>
  </si>
  <si>
    <t>· Workshops on how to implement work-based learning opportunities as well as best practices; Assistance identifying clinical and research related internship or shadowing opportunities in both private/clinical/industrial and academic settings with local four years; Workshops and other supports to help students find and apply for summer research positions; More opportunities for students to engage with more advanced students and professionals in their field of interest (grad student and professionals round tables, etc); I feel that it would really benefit the MCC students to have a more uniformed and job type specific “career day” or have the STEM Center host a science-based career day to help guide students to a more specific direction in what they may or may not even be aware of in science-based careers; Career education workshops and panels with alumni in a variety of fields.</t>
  </si>
  <si>
    <t>Krista</t>
  </si>
  <si>
    <t>Byrd</t>
  </si>
  <si>
    <t>Department Chair - Psychology</t>
  </si>
  <si>
    <t>kbyrd@miracosta.edu</t>
  </si>
  <si>
    <t>Psychology</t>
  </si>
  <si>
    <t>Eli</t>
  </si>
  <si>
    <t>Clarke</t>
  </si>
  <si>
    <t>Department Chair - Noncredit ESL</t>
  </si>
  <si>
    <t>eclarke@miracosta.edu</t>
  </si>
  <si>
    <t>Noncredit ESL</t>
  </si>
  <si>
    <t>Yes; industry involvement in student learning could further increase with support to: initiate relationships with employers, connect with employers for work-based learning projects, partner to evaluate performance on the job</t>
  </si>
  <si>
    <t>Support to initiate connections with local companies who might be interested in work-based learning partnerships with our Career-track ESL courses would be benificial for: job shadow opportunities, workplace tours, paid/unpaid internships</t>
  </si>
  <si>
    <t>Music</t>
  </si>
  <si>
    <t>Karl</t>
  </si>
  <si>
    <t>Cleveland</t>
  </si>
  <si>
    <t>Department Chair - Media Arts &amp; Technologies</t>
  </si>
  <si>
    <t>kcleveland@miracosta.edu</t>
  </si>
  <si>
    <t>Media Arts &amp; Technologies</t>
  </si>
  <si>
    <t>It’s hard to say exactly what support is needed and if that support would actually free us up at all (or actually just add things) as time-constraints are the biggest factor to doing more. Finding employers who can give opportunities to students can be difficult sometimes and/or time consuming. On occasion we struggle to find good ‘real’ client projects for students and managing and supporting students in such projects can be very time-consuming. This is one reason we co-teach ‘Advanced Design Studio’ in which we had 24 client projects happen at once (it is just too much for one person). Things like workplace tours sound nice, but are difficult to do in most classes (as you lose an entire class session to tour a workplace that only some students might care about). We are not exactly sure how to integrate things like informational interviews, job shadowing, + mentorships into our class structures as they are not for classes but individuals. Perhaps the dept could have an ‘industry day’ or something like that as a special event.</t>
  </si>
  <si>
    <t>We’d like to support more students in internships, but workplace site visits can take time if you’re sponsoring multiple interns (it’s not a money issue, but a time issue). Some in the dept. are on or going on reduced workload, making them in-eligible to support students at internships and thus taking a responsibility that was more broadly shared and consolidating it to less individuals. Most of us have never denied an interested student this opportunity and will do it regardless, but we would probably push it more if doing so didn’t add to our own workloads.</t>
  </si>
  <si>
    <t>Leila</t>
  </si>
  <si>
    <t>Safaralian</t>
  </si>
  <si>
    <t>Department Chair - Mathematics</t>
  </si>
  <si>
    <t>lsafaralian@miracosta.edu</t>
  </si>
  <si>
    <t>Mathematics</t>
  </si>
  <si>
    <t xml:space="preserve">I wonder if you know any company/employers who does something related to Mathematics and they are willing to come to our math classes and talk about how they use math in their work. Or perhaps we can take our students to their workplace so they can see how math is used in the workplace.    I suppose. I’m not sure what local opportunities are there for mathematics only – many of the opportunities seem linked to other applied sciences (Biotech, pharm, chemistry, etc).    Yes, I would like to have support to engage employers for applied and work-based learning. Most of my students in Calculus 2 &amp;3 and in differential equations are either engineering majors or computer science majors. I would like to give them an opportunity to explore the possible applications of the material we see in class in a professional setting. In addition lot of my students have expressed interest in internships or job shadowing opportunities.    Yes. As co-advisor to EChALE STEM (Empowering Chicanx and Latinx to Explore Science Technology Engineering and Mathematics) student club, I need support to be able to engage perspective employers in STEM field.    Yes. If I were to start using work-based learning, I would need help to even begin    We can organize internships for our students in local companies dealing with computer science, statistics, modeling, and Math teaching    Yes. I would like to see some applications for mathematics, such as actuarial science and stock market, by inviting the professionals and maybe job shadowing them so that I can learn more about things that I don’t know.  </t>
  </si>
  <si>
    <t>If you know about other math departments and what they do related to the work-based learning, please share that information with us    Links to local businesses and/or their needs/desires to have students working on projects, students at their business for training opportunities, job shadowing, or bringing them on campus to describe opportunities (panel, presentation, etc).    Information on possible industry speakers/professionals would be helpful    The type of support for now would be meetings and connections with industry leaders so I can talk to them and discuss what engineering/software dev. Or engineering is like, so that my students start forming a precise idea of what they should expect in the “real-world”.    I would like more support in some of the areas mentioned above as related to EChALE STEM club. I would like financial support to provide students with opportunities for mentorship, STEM industry panels, field trips, etc. (I am not quite sure if this is what you are referring to but this is where I see great need).    It is difficult to describe the type of support I would need because I have never participated in work-based learning    You can contact local companies and inquire about their needs for the profile of students that we educate.    Most likely, some sort of funding so that we can invite the professionals to talk about what they do, and if I want to job shadow them, I think I’m going to need some financial support.</t>
  </si>
  <si>
    <t>Megan</t>
  </si>
  <si>
    <t>Allison</t>
  </si>
  <si>
    <t>Department Chair - Horticulture</t>
  </si>
  <si>
    <t>mallison@miracosta.edu</t>
  </si>
  <si>
    <t>Horticulture</t>
  </si>
  <si>
    <t>We need support with connecting and organizing students and employers. We could use administrative support for scheduling and completing all paperwork and forms for workplace learning at employers. The administrative side takes a lot of time and full-time faculty are already spread thin between teaching and college governance tasks.</t>
  </si>
  <si>
    <t>We could use phone calling support such as an administrative person to support scheduling and paperwork. We have the connections with employers and we have the students its just organizing and scheduling that takes so much time and can sometimes be a barrier</t>
  </si>
  <si>
    <t>History</t>
  </si>
  <si>
    <t>Nery</t>
  </si>
  <si>
    <t>Chapeton-Lamas</t>
  </si>
  <si>
    <t>Department Chair - Computer Science</t>
  </si>
  <si>
    <t>nchapetonlamas@miracosta.edu</t>
  </si>
  <si>
    <t>Computer Science</t>
  </si>
  <si>
    <t>Yes! Would love to get more local contacts with software companies, start-ups, and hardware companies (computer engineering related) to create pipelines for internships/job opportunities, build up our advisory board, get guest speakers, etc. Also companies that have a need for CS/CE majors but aren’t necessarily focused on that (ex: a BioTech company that uses a lot of software engineers for simulation modeling)</t>
  </si>
  <si>
    <t>With the connections described above, faculty can collaborate with them to build work-based learning into existing classes and create new courses to address student needs</t>
  </si>
  <si>
    <t>Claudia</t>
  </si>
  <si>
    <t>Flores</t>
  </si>
  <si>
    <t>Department Chair - Child Development</t>
  </si>
  <si>
    <t>cflores@miracosta.edu</t>
  </si>
  <si>
    <t>Child Development</t>
  </si>
  <si>
    <t xml:space="preserve">Kent </t>
  </si>
  <si>
    <t>McCorkle</t>
  </si>
  <si>
    <t>Department Chair - Chemistry</t>
  </si>
  <si>
    <t>kmccorkle@miracosta.edu</t>
  </si>
  <si>
    <t>Chemistry</t>
  </si>
  <si>
    <t xml:space="preserve">Yes- STEM Center would like to have a pathway to connect our students with industry in form of presentations, tours, mentorships + on the job training (internships)    I have created and advertised on-campus internships in the chemistry department’s lab stockroom through the Career Center. I would love to be able to inform students of more internships that are directly tied to a particular industry or company. I’ve overseen a few interns at area businesses, but the Career Center asked me to serve as faculty mentor, I did not initiate them. I have very limited connections to area employers but would love to bring in speakers, take tour, have students work on a related project in lab, etc.    I am new to San Diego but I know there are a lot of STEM industries in the area that students would be interested in working for. I would be interested in knowing what types of opportunities are available to current students.    I would be interested in having professionals in industry speaking to my class and teaching them about chemistry. I would also be happy to help connect students with paid internship opportunities if relevant.  </t>
  </si>
  <si>
    <t>An awareness of what’s available for students, perhaps through a regular email from the Career Center, would be great! I would gladly advertise these opportunities to my students in the same way that I already do for scholarships and summer internships. Opportunities to connect with area businesses would also be helpful to perhaps create mutually beneficial projects.    An awareness of what’s available for students, perhaps through a regular email from the Career Center, would be great! I would gladly advertise these opportunities to my students in the same way that I already do for scholarships and summer internships. Opportunities to connect with area businesses would also be helpful to perhaps create mutually beneficial projects.    It would be helpful to get a sense of what types of jobs or internships are available for students interested in industry. Additionally, knowing the skills that employers value is helpful to place the content within the context of the workplace. Students are constantly wondering how their classes will be useful in the future. Since I do not have direct experience in industry, I cannot speak to this. Any connections to employers or insight of recruiters would be beneficial.    Contact with a local chemistry or chemical engineering firm.</t>
  </si>
  <si>
    <t>Barbara</t>
  </si>
  <si>
    <t>Juncosa</t>
  </si>
  <si>
    <t>Department Chair - Biotechnology</t>
  </si>
  <si>
    <t>bjuncosa@miracosta.edu</t>
  </si>
  <si>
    <t>Biotechnology</t>
  </si>
  <si>
    <t>Yes, faculty time is limited. We would like help with expanding our network of contacts in industry. We see the DSN as playing a key role in connecting us to industry professionals.</t>
  </si>
  <si>
    <t>Faculty would like to delegate class time to work based learning by taking students to different facilities around San Diego. This requires a lot of planning from our part as well as from the industry. It will be helpful to have a point reference (DSN) that can facilitate the connections and help us with the planning aspects.For example, if we would like to teach Validation, it will be helpful to have a list of validation companies that are open to students and can facilitate time and resources. We can then take care of the learning objectives, transportation, and other logistics.</t>
  </si>
  <si>
    <t>Christina</t>
  </si>
  <si>
    <t>Sharp</t>
  </si>
  <si>
    <t>Business Department Faculty</t>
  </si>
  <si>
    <t>csharp@miracosta.edu</t>
  </si>
  <si>
    <t>Hospitality</t>
  </si>
  <si>
    <t>· Time to develop assignments and projects related to work-based learning would also be beneficial.  Assistance with coordination of activities like networking speed dating with professionals would also be fantastic.</t>
  </si>
  <si>
    <t>Yvette</t>
  </si>
  <si>
    <t>Duncan</t>
  </si>
  <si>
    <t>Department Chair</t>
  </si>
  <si>
    <t>yduncan@miracosta.edu</t>
  </si>
  <si>
    <t>Nursing and Allied Health</t>
  </si>
  <si>
    <t>Not at this time.</t>
  </si>
  <si>
    <t>Internships Coordinator</t>
  </si>
  <si>
    <t>Gerontology</t>
  </si>
  <si>
    <t>Oceanography</t>
  </si>
  <si>
    <t>Eric</t>
  </si>
  <si>
    <t>Bishop</t>
  </si>
  <si>
    <t>ebishop@miracosta.edu</t>
  </si>
  <si>
    <t>Theatre &amp; Film</t>
  </si>
  <si>
    <t>Most of our needs for this kind of experience are vocational in nature. We know lots of local theatre people and contacts, but have yet to make a concerted effort to mobilize</t>
  </si>
  <si>
    <t>We plan to develop an advisory board but we currently have no timeline. Perhaps some assistance or mentoring our voc ed faculty would need</t>
  </si>
  <si>
    <t>Kristen</t>
  </si>
  <si>
    <t>Huyck</t>
  </si>
  <si>
    <t>Faculty, Political Science</t>
  </si>
  <si>
    <t>khuyck@miracosta.edu</t>
  </si>
  <si>
    <t>Social Sciences</t>
  </si>
  <si>
    <t>Work-based learning is a critical component in any class, especially political science which covers an expansive breadth of potential careers students can achieve. Currently, students have to complete a field experience where they are to witness government in action. Furthermore, students can either complete a service learning project or term paper (many choose the hands-on experience that is offered by way of service learning). Support is always beneficial and welcomed into my class. The largest challenge faced is to ensure students are presented with the myriad of work-based learning opportunities, specifically available around the study of political science (which is loosely defined since EVERY industry can tie into government, policy and politics). Also, to deeper explore new programs with industry partners. For example, at a Chamber of Commerce meeting this morning, discussions were had with a water district about introducing opportunities in the water industry that do not necessarily focus on water operations. The assistance to flush out opportunities that can lead into on-the-job training and mentorship are vital.</t>
  </si>
  <si>
    <t>Physical Sciences</t>
  </si>
  <si>
    <t xml:space="preserve">Letters </t>
  </si>
  <si>
    <t>Gail</t>
  </si>
  <si>
    <t>Meinhold</t>
  </si>
  <si>
    <t>gmeinhold@miracosta.edu</t>
  </si>
  <si>
    <t>Nutrition</t>
  </si>
  <si>
    <t>Faculty do not have time to provide outside workplace tours. Outside support could be for someone outside of department faculty provide food industry, grocery store (i.e. Whole Foods), school food service, and hospital dietary services tours. Faculty would also like to see support services organize more industry speakers on campus. Resources are limited in locating speakers as well as paying speakers. Areas of interest includes what do nutritionists / dietitians do in healthcare, in sports and fitness centers, public health, corporate wellness, food product development and food safety.</t>
  </si>
  <si>
    <t>Someone to organize outside tours; Someone to coordinate on-campus speakers; Funding to pay for industry speakers.</t>
  </si>
  <si>
    <t>Robert</t>
  </si>
  <si>
    <t>Fulbright</t>
  </si>
  <si>
    <t>Faculty, Kinesiology</t>
  </si>
  <si>
    <t>rfulbright@miracosta.edu</t>
  </si>
  <si>
    <t xml:space="preserve">Kinesiology </t>
  </si>
  <si>
    <t>Yes. The kinesiology courses would benefit from more engagement with employers for informational interviews, guest speakers, job shadowing, and mentorships. Our Yoga Teacher Training Certificate programs would benefit from support to engage employers such as offering job shadowing and mentorships. Our students achieve some of this in the internship program through the Career Center but it would be advantageous to provide more work-based learning in the classroom. Additionally, it would helpful to have more support in assisting students with their student-run projects and industry involvement.</t>
  </si>
  <si>
    <t>Perhaps more funding for guest speakers as funds often run out towards the end of the fiscal year. In addition, maybe provide a position for an associate faculty to engage industry leaders and connect them to our MiraCosta students. Hosting industry speakers is very helpful for the yoga teacher training program, however, funds often run out during the spring semester. Perhaps we could have guest speaker funds allotted to each program instead of through student activities that only provides a certain amount for the entire campus each fiscal year.  In addition, perhaps we could provide paid hours for associate faculty or full-time faculty to connect with industry leaders for guest speaking, mentorships, and industry involvement for our students. This might facilitate the pathway to gainful employment for our students.</t>
  </si>
  <si>
    <t>· What we are missing in terms of support at the present moment is time to identify and approach individuals (we are working on that finally  · Time to develop assignments and projects related to work-based learning would also be beneficial.</t>
  </si>
  <si>
    <t xml:space="preserve">Improve/increased participation from local businesses on the Advisory Board. When I began there were about 2 dozen members and last spring there were just a handful. Being able to hear the needs of the job market directly at the meeting was very helpful. It was also a great way to get caught up on any new career opportunities for our students </t>
  </si>
  <si>
    <t xml:space="preserve">Business Faculty </t>
  </si>
  <si>
    <t>Business Administration</t>
  </si>
  <si>
    <t>· What we are missing in terms of support at the present moment is time to identify and approach individuals (we are working on that finally</t>
  </si>
  <si>
    <t>Pilar</t>
  </si>
  <si>
    <t>Hernandez</t>
  </si>
  <si>
    <t>phernandez@miracosta.edu</t>
  </si>
  <si>
    <t>International Languages</t>
  </si>
  <si>
    <t>Yes. Our students take languages to enhance other major. If they plan to teach a language, they usually do an internship or work experience in our language lab, but I did not include that on this form since that data is already with the career center. We’d need help finding ways for them to use the language they’re studying in the job of their choice, so if they are majoring in business, work based learning where they could use their language skills.</t>
  </si>
  <si>
    <t>David</t>
  </si>
  <si>
    <t>Parker</t>
  </si>
  <si>
    <t>dparker@miracosta.edu</t>
  </si>
  <si>
    <t>Design</t>
  </si>
  <si>
    <t>Yes. It is difficult to coordinate, solicit, and conduct these opportunities. It takes time and effort. Also half the battle is finding a willing and worthy partner or industry contact.</t>
  </si>
  <si>
    <t>Stipends or gifts to give guests who come to present. A person or position to act as an active liaison to arrange these types of activities.</t>
  </si>
  <si>
    <t>Patricia</t>
  </si>
  <si>
    <t>Hanada-Rogers</t>
  </si>
  <si>
    <t>phrogers@miracosta.edu</t>
  </si>
  <si>
    <t>Dance</t>
  </si>
  <si>
    <t>Yes, to create and publicize workshops and projects; to reach out to businesses in the community to create more opportunities</t>
  </si>
  <si>
    <t>To reach out to businesses in the community; to make them aware of MiraCosta’s programs; to create more opportunities</t>
  </si>
  <si>
    <t>Steve</t>
  </si>
  <si>
    <t>Isachsen</t>
  </si>
  <si>
    <t>sisachsen@miracosta.edu</t>
  </si>
  <si>
    <t>Computer Studies &amp; Information Technology (now includes Business Office Technology)</t>
  </si>
  <si>
    <t>•	Yes, I would like instructional related staff, not faculty, to support these opportunities. Faculty do not have time to add any duties that would be associated with the categories of work based learning opportunities listed here. This is not to say they are not all valuable or important to students – they are; we just simply do not have the time to facilitate them.  •	For the BOT116 Office Systems and Procedures, it will be a great deal to work closer with the Workforce to develop strategies to allow employers offer the opportunities to allow students to job shadowing, visits, internships. I would like that this initiative comes not only from the Career Center, but from another division.  •	Yes, I would like to conduct several online interviews with employers that use database management at work. Job shadowing for a day would be interesting as well.   •	There are opportunities for students to engage outside of the courses. I feel that after students have the necessary skillsets taught in my courses, they can better take advantage of CSIT courses such as CSIT 195 IT Career Exploration and Portfolio Development, CSIT 286 Professional Certification Preparation, CSIT 292 Internship Studies, CSIT 299 Occupational Cooperative Work Experience along with all of the other above items that Career Services provides.  •	Yes. I would like to learn how to use this kind of resource, if it can be applicable to my students. All the classes I teach are online only. I never meet my students in person.</t>
  </si>
  <si>
    <t>•	We need to address a way to provide meaningful opportunities for our students who are online. 50% of our CSIT Department enrollment is online and many things, though valuable, are tough in that environment specifically.  •	More than support, I will call initiative from Career Center to encourage students to use tools such as JAIN, to search for jobs, internships opportunities, upload resumes, etc. Not every student is aware of the existence of this resource. Participate in job fairs, workshops, resume guidance coming from another sources and not only from the Career Center website.  •	More class time, space and equipment could be helpful in improving applied and work-based learning in technology-based programs and courses.  Some funding for loaner laptops and 4G WiFi Hotspots (Similar to what they have started in Library) for disadvantaged students that lack proper access to computers and Internet. If possible some help with cost of virtual labs access code fees (Since the reserved books in library do not include their required lab access codes).  •	I would need help finding the contacts to those who work with data management software. It would be interesting to interview managers across industry. Science, Technology and Medical.  •	What would be great is to have SWP fully fund the NetLabs Regional Hub operational expenses (Systems Administration, Tech Refresh, Licensing, and utilities). The Regional Hub allows students to gain hands on skills with basic computing platforms that students typically have access to at their houses. The Regional NetLab platform provides an equity platform helping all students including disadvantaged populations to achieve the necessary skills so that they can competently participate in the above activities.  •	The only thing I can think of is maybe have someone who knows where to go ask local businesses if they would provide me with example copies of business documents and forms they currently use. Then I can use those to build realistic scenario-based lessons/assignments. However, I’m already doing that, just not with local companies.</t>
  </si>
  <si>
    <t>Robertson</t>
  </si>
  <si>
    <t>erobertson@miracosta.edu</t>
  </si>
  <si>
    <t>Communication Studies</t>
  </si>
  <si>
    <t>Not sure</t>
  </si>
  <si>
    <t>Possibly more examples of how these types of programs have been used and what they look like in different communication programs</t>
  </si>
  <si>
    <t>Mike</t>
  </si>
  <si>
    <t>Deschamps</t>
  </si>
  <si>
    <t>Department Chair - Business Administration</t>
  </si>
  <si>
    <t>mdeschamps@miracosta.edu</t>
  </si>
  <si>
    <t>Accounting</t>
  </si>
  <si>
    <t>Yes; it would be very helpful to have support that would assist in lining up industry connections for speakers, job shadowing and mentorship opportunities</t>
  </si>
  <si>
    <t>As related above, having some administrative support to expand our abilities to arrange, schedule, and integrate these types of activities within the scope of the disciplines offered in the Business Department would be most appreciated</t>
  </si>
  <si>
    <t>Paul</t>
  </si>
  <si>
    <t>Katson</t>
  </si>
  <si>
    <t>pkatson@miracosta.edu</t>
  </si>
  <si>
    <t>Automotive Technology</t>
  </si>
  <si>
    <t>We have good support from our Career Center and are cultivating more relationships with local auto dealers for student job placement.</t>
  </si>
  <si>
    <t>Stipends or guest speaker fees would certainly make it easier to attract more industry professionals to speak.</t>
  </si>
  <si>
    <t>Art</t>
  </si>
  <si>
    <t>Pat</t>
  </si>
  <si>
    <t>Connolly</t>
  </si>
  <si>
    <t>pconnolly@miracosta.edu</t>
  </si>
  <si>
    <t>Administration of Justice</t>
  </si>
  <si>
    <t>Yes – we could use a designated person to liaison with area agency recruiters and police academies to ensure that our curriculum is updated, that our students are prepared for the academy, and that recruiters on a regular basis visit our classes.</t>
  </si>
  <si>
    <t xml:space="preserve">See above. </t>
  </si>
  <si>
    <t>Sociology</t>
  </si>
  <si>
    <t>Matthew</t>
  </si>
  <si>
    <t xml:space="preserve">Cain </t>
  </si>
  <si>
    <t>Assistant Professor of Exercise Science</t>
  </si>
  <si>
    <t>mcain@sdccd.edu</t>
  </si>
  <si>
    <t>Exercise Science</t>
  </si>
  <si>
    <t>Yes, I believe NANCE would be a great option for the department. Also, for the PT and Yoga Programs as well.</t>
  </si>
  <si>
    <t>I believe "student workers" would be a great option for many of our young professionals, as it would aid in overall development in the practical application realm.</t>
  </si>
  <si>
    <t>Thomas</t>
  </si>
  <si>
    <t>Bugzavich</t>
  </si>
  <si>
    <t>tom.bugzavich@gcccd.edu</t>
  </si>
  <si>
    <t>Carrer Education</t>
  </si>
  <si>
    <t>Graphic Design</t>
  </si>
  <si>
    <t>Steps and sample tools for conducting local needs assessments and employer surveys to determine the need for WBL and inform program design.</t>
  </si>
  <si>
    <t>Outreach materials for employers to facilitate their participation in WBL, including information on how to address common barriers to WBL participation.</t>
  </si>
  <si>
    <t>Laurie</t>
  </si>
  <si>
    <t>Vasallo-Dusa</t>
  </si>
  <si>
    <t>Work Experience Instructor</t>
  </si>
  <si>
    <t>lvasallo@sdccd.edu</t>
  </si>
  <si>
    <t>BTCWI - Business Tech Careers and Workforce Initiatives</t>
  </si>
  <si>
    <t>Career Education</t>
  </si>
  <si>
    <t>Improve ways of tracking students</t>
  </si>
  <si>
    <t>Dan</t>
  </si>
  <si>
    <t>Willkie</t>
  </si>
  <si>
    <t>Diesel Program Director</t>
  </si>
  <si>
    <t>dwillkie@sdccd.edu</t>
  </si>
  <si>
    <t>BTCWI - Business, Technical Careers and Workforce Initiatives</t>
  </si>
  <si>
    <t>Diesel Technology</t>
  </si>
  <si>
    <t>Yes, more career center involvement</t>
  </si>
  <si>
    <t>Increase collaborative efforts with Campus Career Center and Work Experience</t>
  </si>
  <si>
    <t>Rod</t>
  </si>
  <si>
    <t>Porter</t>
  </si>
  <si>
    <t>Professor</t>
  </si>
  <si>
    <t>rporter@sdccd.edu</t>
  </si>
  <si>
    <t>Personal Trainer</t>
  </si>
  <si>
    <t>Alex</t>
  </si>
  <si>
    <t>Berry</t>
  </si>
  <si>
    <t xml:space="preserve">Nurse Assistant (Rehabilitative) </t>
  </si>
  <si>
    <t>Simulated work experience is 20 hours per student</t>
  </si>
  <si>
    <t xml:space="preserve">Alex </t>
  </si>
  <si>
    <t>Nurse Assistant (Behavorial Health Associate Program)</t>
  </si>
  <si>
    <t>Personal Care Assistant/Giver</t>
  </si>
  <si>
    <t>Simulated work experience is 45 hours per student</t>
  </si>
  <si>
    <t>Nurse Assistant Acute Care</t>
  </si>
  <si>
    <t>Clinical experience is 55 hrs per student   Simulated work experience is 20 hours per student</t>
  </si>
  <si>
    <t>Nursing Assistant Training Program</t>
  </si>
  <si>
    <t>Our Clinical Director facilitates our clinical experiences. We need additional support in areas we are not focusing on (internships, career fairs) and a better connection to employers. Our clinical experiences are 100hrs per student (168 students). Our simulated workplace experience is 50hrs per student (168 students)</t>
  </si>
  <si>
    <t xml:space="preserve">Upholstery </t>
  </si>
  <si>
    <t>Plumbing</t>
  </si>
  <si>
    <t>HVAC</t>
  </si>
  <si>
    <t>Electronics</t>
  </si>
  <si>
    <t>Welding</t>
  </si>
  <si>
    <t>Program Manager</t>
  </si>
  <si>
    <t>Auto Body Collision</t>
  </si>
  <si>
    <t>aberry@sdccd.edu</t>
  </si>
  <si>
    <t>Automative Technology</t>
  </si>
  <si>
    <t xml:space="preserve">Yes, we are always contacting employers. Most of our students who receive jobs do so through word of mouth. However, based upon completion and placement numbers, there is much room for improvement. </t>
  </si>
  <si>
    <t xml:space="preserve">Funding, a job placement program and templates from institutions who have found success with work based programs and initiatives </t>
  </si>
  <si>
    <t>Jenny</t>
  </si>
  <si>
    <t>Marasigan</t>
  </si>
  <si>
    <t>Student Services Specialist</t>
  </si>
  <si>
    <t>jmarasigan@swccd.edu</t>
  </si>
  <si>
    <t>Student Activities</t>
  </si>
  <si>
    <t>Myesha</t>
  </si>
  <si>
    <t>Jackson</t>
  </si>
  <si>
    <t>Director</t>
  </si>
  <si>
    <t>mjackson3@swccd.edu</t>
  </si>
  <si>
    <t>Continuing Education &amp; Special Projects</t>
  </si>
  <si>
    <t>Continuing Education</t>
  </si>
  <si>
    <t>Jean</t>
  </si>
  <si>
    <t>Honny</t>
  </si>
  <si>
    <t>jhonny@swccd.edu</t>
  </si>
  <si>
    <t>Dental Hygiene Program, H.E.C. National City</t>
  </si>
  <si>
    <t>Dental Hygiene Program</t>
  </si>
  <si>
    <t>Resume, cover letter, references, philosophy of practice (job preparation)  Mock interview</t>
  </si>
  <si>
    <t>1,1 (see above)</t>
  </si>
  <si>
    <t>33,33 (see above)</t>
  </si>
  <si>
    <t>Brandi</t>
  </si>
  <si>
    <t>Burdick</t>
  </si>
  <si>
    <t>AHA Training Center Coordinator</t>
  </si>
  <si>
    <t>bburdick@swccd.edu​​​​​​</t>
  </si>
  <si>
    <t>Crown Cove Aquatic Center</t>
  </si>
  <si>
    <t>Recreation Assistant in a Marine Environment - Basic</t>
  </si>
  <si>
    <t>Sarah</t>
  </si>
  <si>
    <t>DeSimone</t>
  </si>
  <si>
    <t>Professor/Chair</t>
  </si>
  <si>
    <t>Career Technical and Extended Education/Emergency Medical Education</t>
  </si>
  <si>
    <t>Emergency Medical Education</t>
  </si>
  <si>
    <t>No. There are 4 paramedic academies in the region and they collaborate well.</t>
  </si>
  <si>
    <t>Yesenia</t>
  </si>
  <si>
    <t>Vargas</t>
  </si>
  <si>
    <t>Counselor</t>
  </si>
  <si>
    <t>yvargas@swccd.edu</t>
  </si>
  <si>
    <t>School of Counseling &amp; Student Support Programs</t>
  </si>
  <si>
    <t>First Year Experience (FYE)</t>
  </si>
  <si>
    <t xml:space="preserve">Dress for Success Worskhop Peer Mentor Experience Seminar- Peer mentors shared their experiences and  knowledge on what is required to become a great example and leader in a community college enviroment.  It was meant to encourage an interest in this job opportunity.  Job Interviews to fill the Peer Mentor Positions. </t>
  </si>
  <si>
    <t>1, 6, 12 see above</t>
  </si>
  <si>
    <t>In the past we have had funding to take students on tours to the UCSD Medical center and this year we had planned to take studetns to the San Diego Court House but unfortantely due to lack of funding we have stopped these tours.</t>
  </si>
  <si>
    <t>Assistant Professor EXSC, Director of PT and Yoga Programs</t>
  </si>
  <si>
    <t>Exercise Science, Health &amp; Nutrition</t>
  </si>
  <si>
    <t>Personal Training and Yoga Programs</t>
  </si>
  <si>
    <t>Addition of enhanced technology is essential, as science continues to change. Staying updated through technology and practical application practice will be essential to meet this need.</t>
  </si>
  <si>
    <t>Regina</t>
  </si>
  <si>
    <t>Bochicchio</t>
  </si>
  <si>
    <t>Department Chair, Physical Science</t>
  </si>
  <si>
    <t>gbochicc@sdccd.edu</t>
  </si>
  <si>
    <t>Physical Science</t>
  </si>
  <si>
    <t>No</t>
  </si>
  <si>
    <t>Not sure this program applies to Physical sciences, which is primarily disciplines for people who wish to transfer</t>
  </si>
  <si>
    <t>Jason</t>
  </si>
  <si>
    <t>Jarvinen</t>
  </si>
  <si>
    <t>Assistant Professor/Work Experience Coordinator</t>
  </si>
  <si>
    <t>Career Technical and Extended Education/Workforce, Community, and Continuing Education</t>
  </si>
  <si>
    <t>Cooperative Education</t>
  </si>
  <si>
    <t>Tools that we can use to directly engage students with information about job and internship opportunities is a critical need for us right now. We are interested in learning about different technology solutions.</t>
  </si>
  <si>
    <t>Jose</t>
  </si>
  <si>
    <t>Briceno</t>
  </si>
  <si>
    <t>Workforce, Community, and Continuing Education</t>
  </si>
  <si>
    <t xml:space="preserve">We could use support in terms of funds for marketing materials, outreach efforts, orientations, workshops, conferences, seminars, and/or receptions. We hold events to bring organizations, faculty, and students together. Currently, we are very limited with what we offer. It's important to bring these groups together to collaborate and engage on developing our program. 								  								  								  								  								  								  								  								  </t>
  </si>
  <si>
    <t xml:space="preserve">We are in the process of hiring an administrative coordinator, which is fantastic. The support we need now is funding to implement and grow the program. We need funds to support marketing, traveling to service learning conferences and organizing events both on and off campus. For example, Make a Difference Day is a national event. In previous years, volunteers gathered at various agency sites. These partnerships are essential to networking activities that can potentially lead to advancing college education goals and meaningful employment opportunities. We need to seek out donors for our program and without the funds to foster collaborative engage with our partners, we are limiting ourselves in expansion, which ultimately negatively impacts our students and the broader community.		  								  								  								  								  								  								  								  								  								  </t>
  </si>
  <si>
    <t>Nichol</t>
  </si>
  <si>
    <t>Roe</t>
  </si>
  <si>
    <t>Associate Dean, Workforce Development and Extended Studies</t>
  </si>
  <si>
    <t>Tony</t>
  </si>
  <si>
    <t>Fedon</t>
  </si>
  <si>
    <t>Career Technical and Extended Education/Trade and Industry</t>
  </si>
  <si>
    <t>Wastewater Technology Education</t>
  </si>
  <si>
    <t>Water Technology Education</t>
  </si>
  <si>
    <t>Jackie</t>
  </si>
  <si>
    <t>Martin</t>
  </si>
  <si>
    <t>Arts, Media, and Business Administration/Business Administration</t>
  </si>
  <si>
    <t>International Business</t>
  </si>
  <si>
    <t>Emily</t>
  </si>
  <si>
    <t>Saldine</t>
  </si>
  <si>
    <t>esaldine@sdccd.edu</t>
  </si>
  <si>
    <t>Mental Health Counseling Center</t>
  </si>
  <si>
    <t>Mental Health Counseling</t>
  </si>
  <si>
    <t>Dennis</t>
  </si>
  <si>
    <t>Lutz</t>
  </si>
  <si>
    <t>Career Technical and Extended Education/Design and Manufacturing Technologies</t>
  </si>
  <si>
    <t>Fashion Design and Merchandising</t>
  </si>
  <si>
    <t>Chair/Professor</t>
  </si>
  <si>
    <t>Drafting Technology</t>
  </si>
  <si>
    <t>Lori</t>
  </si>
  <si>
    <t>Oldham</t>
  </si>
  <si>
    <t>Student Affairs Coordinator</t>
  </si>
  <si>
    <t>loldham@sdccd.edu</t>
  </si>
  <si>
    <t>Student Services</t>
  </si>
  <si>
    <t>Student Affairs</t>
  </si>
  <si>
    <t>A career education course specifically about volunteering: creating a culture of accountability, responsibility, community engagement, etc. The current "Week of Service" program does not have a specific learning objective or accountability component. For example, students can sign up to participate in any community service event and they can "no-show" if they no longer want to participate.</t>
  </si>
  <si>
    <t>Diesel Mechanics</t>
  </si>
  <si>
    <t>Cabinet and Furniture Technology</t>
  </si>
  <si>
    <t>Judy</t>
  </si>
  <si>
    <t>Dolan</t>
  </si>
  <si>
    <t>Medical Office Specialist</t>
  </si>
  <si>
    <t>Career Technical and Extended Education/Design and Manufacuturing Technologies</t>
  </si>
  <si>
    <t>Interior Design</t>
  </si>
  <si>
    <t>Jeanie M.</t>
  </si>
  <si>
    <t>Tyler</t>
  </si>
  <si>
    <t>Associate Dean, Strong Workforce</t>
  </si>
  <si>
    <t>jtyler@sdccd.edu</t>
  </si>
  <si>
    <t>Workforce Development</t>
  </si>
  <si>
    <t>Work Experience</t>
  </si>
  <si>
    <t>Yes.  On our campus, those who seek out Work Experience already have secured employment or an internship.  Would be nice to have more employers to know about the advantages of Work Experience.</t>
  </si>
  <si>
    <t>The campus needs to have a retreat/summit to define WBL.  It needs an overarching vision for experiential learning.  At this time, City College has Work Experience and Apprenticeships.  We need to formalize internships, service learning, and project-based learning.</t>
  </si>
  <si>
    <t>Pippa</t>
  </si>
  <si>
    <t>Pierce</t>
  </si>
  <si>
    <t>Career Center Coordinator</t>
  </si>
  <si>
    <t>Career Center</t>
  </si>
  <si>
    <t>Dillon</t>
  </si>
  <si>
    <t>Emerick</t>
  </si>
  <si>
    <t>Social and Behavior Sciences</t>
  </si>
  <si>
    <t>Social and Behavioral Sciences</t>
  </si>
  <si>
    <t>Wendy</t>
  </si>
  <si>
    <t>Nelson</t>
  </si>
  <si>
    <t>Arts, Media, and Business Administration</t>
  </si>
  <si>
    <t>Media Studies</t>
  </si>
  <si>
    <t xml:space="preserve">Mona </t>
  </si>
  <si>
    <t>Patel</t>
  </si>
  <si>
    <t>Career Center Coordinator/Counselor</t>
  </si>
  <si>
    <t>mpatel@sdccd.edu</t>
  </si>
  <si>
    <t xml:space="preserve">Career Center </t>
  </si>
  <si>
    <t>50+</t>
  </si>
  <si>
    <t>20+</t>
  </si>
  <si>
    <t>100+</t>
  </si>
  <si>
    <t xml:space="preserve">We have support but it would be great to hear what other colleges are doing </t>
  </si>
  <si>
    <t xml:space="preserve">Tracking, follow ups with students and employers </t>
  </si>
  <si>
    <t>Kennedy</t>
  </si>
  <si>
    <t>Asst. Professor</t>
  </si>
  <si>
    <t>mkennedy@sdccd.edu</t>
  </si>
  <si>
    <t>Automotive</t>
  </si>
  <si>
    <t>General Automotive/Mopar CAP</t>
  </si>
  <si>
    <t>We need more opportunities and a person to develop internship sites. we also need a person to track our students.</t>
  </si>
  <si>
    <t>Our students need interview and resume writing skills training.</t>
  </si>
  <si>
    <t>Micajah</t>
  </si>
  <si>
    <t>Truitt</t>
  </si>
  <si>
    <t>mtruitt@swccd.edu</t>
  </si>
  <si>
    <t>School of Arts, Communication &amp; Social Sciences</t>
  </si>
  <si>
    <t>Certificate of Achievement in Professional Photography</t>
  </si>
  <si>
    <t>Sure.  More connections and help to arrange the logictics would be appreciated.</t>
  </si>
  <si>
    <t>AA in Photography &amp; Digital Imaging</t>
  </si>
  <si>
    <t>Track entrepeneurs since state data doesn't included them.  More connections for paid internships would motivate students.</t>
  </si>
  <si>
    <t>Teresa</t>
  </si>
  <si>
    <t>Russell</t>
  </si>
  <si>
    <t>trussell@swccd.edu</t>
  </si>
  <si>
    <t>Performing and Visual Arts</t>
  </si>
  <si>
    <t>Silvia</t>
  </si>
  <si>
    <t>Nadalet</t>
  </si>
  <si>
    <t>snadalet@swccd.edu</t>
  </si>
  <si>
    <t>School of Mathematics, Science &amp; Engineering</t>
  </si>
  <si>
    <t>Joseph</t>
  </si>
  <si>
    <t>Young</t>
  </si>
  <si>
    <t>jyoung@sdccd.edu</t>
  </si>
  <si>
    <t>BTCWI / Automotive Technology</t>
  </si>
  <si>
    <t>Automotive Technology / Honda PACT/Toyota T-TEN</t>
  </si>
  <si>
    <t>Yes, we need more opportunities. We need a person to develop the internship sites.</t>
  </si>
  <si>
    <t>Students need interview and resume writing skills.</t>
  </si>
  <si>
    <t>Nick</t>
  </si>
  <si>
    <t>Montez</t>
  </si>
  <si>
    <t>nmontez@swccd.edu</t>
  </si>
  <si>
    <t>Admissions &amp; Records</t>
  </si>
  <si>
    <t>International Students</t>
  </si>
  <si>
    <t>Outreach</t>
  </si>
  <si>
    <t>Andrew</t>
  </si>
  <si>
    <t>Rempt</t>
  </si>
  <si>
    <t>Learning Assistance Services Coordinator</t>
  </si>
  <si>
    <t>arempt@swccd.edu</t>
  </si>
  <si>
    <t>Academic Success Center, Instructional Support Services</t>
  </si>
  <si>
    <t>Learning Assistance Services</t>
  </si>
  <si>
    <t>Martha</t>
  </si>
  <si>
    <t>Garcia</t>
  </si>
  <si>
    <t>Project Director</t>
  </si>
  <si>
    <t>mgarcia2@swccd.edu</t>
  </si>
  <si>
    <t>Title V</t>
  </si>
  <si>
    <t>Guadalupe</t>
  </si>
  <si>
    <t>Corona</t>
  </si>
  <si>
    <t>gcorona@swccd.edu</t>
  </si>
  <si>
    <t>Equity, Diversity &amp; Inclusion</t>
  </si>
  <si>
    <t>Office of Student Equity Programs and Services</t>
  </si>
  <si>
    <t>we hire students on staff and provide support for their skills and professional development which include updating resumes, faciliation skills, programming, etc.</t>
  </si>
  <si>
    <t>Kathleen</t>
  </si>
  <si>
    <t>Lopez</t>
  </si>
  <si>
    <t>klopez@swccd.edu</t>
  </si>
  <si>
    <t>School of Business &amp; Technology</t>
  </si>
  <si>
    <t>Computer Information Systems -Digital Media</t>
  </si>
  <si>
    <t>Contacts in local digital media industry needed. Funds for engaging employers and students</t>
  </si>
  <si>
    <t>Apprenticeships needed.  Internships needed.Contacts in  local web-based employers needed.  Stipends needed for student internships and mentorships. Stipends for employers to be guest speakers, mentors, advisors.  Stipends needed for faculty to coordinate programs, attend career-based events, and develop work-based learning opportunities. Curriculum development stipends for faculty.  Administrative assistance for program coordinators, work-based learning faculty, advisory committess.  Creation of a guest speaker pool is needed.  A work-based learning professional to arrange events, speakers, internships, apprenticeships, etc.</t>
  </si>
  <si>
    <t>Geoffrey</t>
  </si>
  <si>
    <t>Assistant Professor</t>
  </si>
  <si>
    <t>gmartin@swccd.edu</t>
  </si>
  <si>
    <t>H.E.C. Otay Mesa</t>
  </si>
  <si>
    <t>Paramedic Program</t>
  </si>
  <si>
    <t>Marie</t>
  </si>
  <si>
    <t>Vicario</t>
  </si>
  <si>
    <t>mvicario@swccd.edu</t>
  </si>
  <si>
    <t>Construction Inspection</t>
  </si>
  <si>
    <t>Architecture</t>
  </si>
  <si>
    <t xml:space="preserve">Direct connections between SWC and architecture firms would help to streamline internship opportunities. </t>
  </si>
  <si>
    <t>Computer Aided Design and Drafting</t>
  </si>
  <si>
    <t>Yes, the program needs support to establish and maintain relationships with employers.</t>
  </si>
  <si>
    <t>Environmental Technology</t>
  </si>
  <si>
    <t>Yes, need more employers to be willing to interview students on campus</t>
  </si>
  <si>
    <t>Yes, it is very time-consuming to drive to locations, meet, produce agreements and set up these processes. These are all wonderful opportunities for our students but faculy needs support to make this successful</t>
  </si>
  <si>
    <t>Elisabeth</t>
  </si>
  <si>
    <t>Shapiro</t>
  </si>
  <si>
    <t>eshapiro@swccd.edu</t>
  </si>
  <si>
    <t>Travel and Tourism</t>
  </si>
  <si>
    <t>Payroll Clerk</t>
  </si>
  <si>
    <t>Leadership and Supervision</t>
  </si>
  <si>
    <t>International Logistics and Transportation</t>
  </si>
  <si>
    <t>Insurance</t>
  </si>
  <si>
    <t>Community, Economic and Urban Development</t>
  </si>
  <si>
    <t>Hok Kong</t>
  </si>
  <si>
    <t>Lee</t>
  </si>
  <si>
    <t>hlee@swccd.edu</t>
  </si>
  <si>
    <t>Physics</t>
  </si>
  <si>
    <t>Hecht</t>
  </si>
  <si>
    <t>dhecht@swccd.edu</t>
  </si>
  <si>
    <t>Eckles</t>
  </si>
  <si>
    <t>meckles@swccd.edu</t>
  </si>
  <si>
    <t xml:space="preserve">Yes! Drs. Meg Eckles and Sahar Mohseni has been working to grow the connection between local industry and our Biotech program. Organizing internships or job shadowing is on our list of priorities, and will be one of the things we will work on. Any support or resources that would promote this goal would be appreciated. Dr. Mohseni has coordinated the vast majority of our contact with industry representatives so far. </t>
  </si>
  <si>
    <t xml:space="preserve">We have yet to identify these specific needs. </t>
  </si>
  <si>
    <t>Leslynn</t>
  </si>
  <si>
    <t>Gallo</t>
  </si>
  <si>
    <t>lgallo@swccd.edu</t>
  </si>
  <si>
    <t>H.E.C. San Ysidro</t>
  </si>
  <si>
    <t>Family Studies</t>
  </si>
  <si>
    <t>Paid interships for students to gain preschool teaching skills at the Campus Child Development Center</t>
  </si>
  <si>
    <t>Angelia</t>
  </si>
  <si>
    <t>Monroy</t>
  </si>
  <si>
    <t>amonroy@swccd.edu</t>
  </si>
  <si>
    <t>Nursing Program, H.E.C. Otay Mesa</t>
  </si>
  <si>
    <t>Vocational Nursing Program</t>
  </si>
  <si>
    <t>Zaydie</t>
  </si>
  <si>
    <t>Feria-Bataller</t>
  </si>
  <si>
    <t>Interim Director</t>
  </si>
  <si>
    <t>zferia@swccd.edu</t>
  </si>
  <si>
    <t>Certified Nursing Assistant</t>
  </si>
  <si>
    <t>Associate Degree Nursing</t>
  </si>
  <si>
    <t>Espiritu</t>
  </si>
  <si>
    <t>despiritu@swccd.edu</t>
  </si>
  <si>
    <t>Police Academy</t>
  </si>
  <si>
    <t>Southwestern Police Academy</t>
  </si>
  <si>
    <t>Development of realistic training areas, which is part of the on-going building ehancements that is currently being desgined.</t>
  </si>
  <si>
    <t>Danny</t>
  </si>
  <si>
    <t>Fitzgerald</t>
  </si>
  <si>
    <t>Associate Regional Director</t>
  </si>
  <si>
    <t>dfitzgerald@swccd.edu</t>
  </si>
  <si>
    <t>Small Business Development Center</t>
  </si>
  <si>
    <t>Women's Business Center</t>
  </si>
  <si>
    <t>Victor</t>
  </si>
  <si>
    <t>Castillo</t>
  </si>
  <si>
    <t>vcastillo@swccd.edu</t>
  </si>
  <si>
    <t>Center for International Trade Development</t>
  </si>
  <si>
    <t>CITD Regional Supply Chain Management &amp; Logistics Education and Certification Program</t>
  </si>
  <si>
    <t>Council of Supply Chain Management Professionals SCPro Fundamentals Certifications</t>
  </si>
  <si>
    <t>Center for International Trade Development (CITD)</t>
  </si>
  <si>
    <t>Center for International Trade Development (CITD) SB1070/SB858 Activities</t>
  </si>
  <si>
    <t>Job enrichment (workshops &amp; seminars)</t>
  </si>
  <si>
    <t>Center for International Trade Development SB1070/SB858 Activities</t>
  </si>
  <si>
    <t>Marquise</t>
  </si>
  <si>
    <t>Regional Director</t>
  </si>
  <si>
    <t>mjackson2@swccd.edu</t>
  </si>
  <si>
    <t>Deanna</t>
  </si>
  <si>
    <t>Reinacher</t>
  </si>
  <si>
    <t>Program Director</t>
  </si>
  <si>
    <t>dreinacher@swccd.edu</t>
  </si>
  <si>
    <t>Medical Laboratory Tech &amp; Phlebotomy Program, H.E.C. National City</t>
  </si>
  <si>
    <t>Medical Laboratory Technology</t>
  </si>
  <si>
    <t xml:space="preserve">Our clinical sites are very supportive of the MLT program and its students; that is not the challenge. The challenge is in the number of clinical placements available. The clinical laboratories in the area have challenges of their own, and their challenges are the priority because patient care is involved. Over the years we have lost clinical placement spots due to the challenges that face the laboratories. </t>
  </si>
  <si>
    <t xml:space="preserve">The MLT program is struggling to maintain a supportive clinical placement number. The reason for this is driven by the hospitals. The clinical labs are facing their own challenges and sometimes adding a student is too much to handle. Over the past 4 years we have gone from 17 to 10 (11 if I beg) placement sites.  It would be beneficial for the MLT (and MEDOP) programs to have one person responsible for obtaining and maintaining all externship sites. The person that performs this work now has limited availability to devote to the task. It would be helpful to have one individual that can devote 100% of their time to obtaining and maintaining externship placements. </t>
  </si>
  <si>
    <t>Medical Office Professions (Medical Assisting and Medical Billing and Coding)</t>
  </si>
  <si>
    <t xml:space="preserve">The MEDOP program needs to add more clinical placement sites, especially for Medical Billing and Coding. The enrollment of students continues to increase for their clinical experience course and it is sometimes challenging to place all students at the same time.  It would be beneficial for the MEDOP (and MLT) programs to have one person responsible for obtaining and maintaining all externship sites. The person that performs this work now has limited availability to devote to the task. It would be helpful to have one individual that can devote 100% of their time to obtaining and maintaining externship placements. </t>
  </si>
  <si>
    <t>Rachel</t>
  </si>
  <si>
    <t>Fischer</t>
  </si>
  <si>
    <t>rfischer@swccd.edu</t>
  </si>
  <si>
    <t>San Diego Contract Opportunities Center</t>
  </si>
  <si>
    <t>San Diego Contracting Opportunities Center</t>
  </si>
  <si>
    <t>Brad</t>
  </si>
  <si>
    <t>Platt</t>
  </si>
  <si>
    <t>bplatt@swccd.edu</t>
  </si>
  <si>
    <t>School of Wellness, Exercise Science &amp; Athletics</t>
  </si>
  <si>
    <t>Fitness Specialist</t>
  </si>
  <si>
    <t>Caree</t>
  </si>
  <si>
    <t>Lesh</t>
  </si>
  <si>
    <t>clesh@swccd.edu</t>
  </si>
  <si>
    <t>Personal Development Instruction</t>
  </si>
  <si>
    <t>Crystal</t>
  </si>
  <si>
    <t>Alberto</t>
  </si>
  <si>
    <t>calberto@swccd.edu</t>
  </si>
  <si>
    <t>Bayan Scholars Learning Community</t>
  </si>
  <si>
    <t>Bayan Scholars Learning Community focuses on the Filipino American Cultural Experience.  It would be helpful to connect with Filipino/Filipino Americans in careers outside of the Health Care Industry.</t>
  </si>
  <si>
    <t>Nominni</t>
  </si>
  <si>
    <t>WorkAbility III Coordinator</t>
  </si>
  <si>
    <t>jnominni@swccd.edu</t>
  </si>
  <si>
    <t>Disability Support Services</t>
  </si>
  <si>
    <t>Workability III/Disability Support Services</t>
  </si>
  <si>
    <t>Collaborative approach to working with indivuidals with disabilities, and being open to implementing accommodations.</t>
  </si>
  <si>
    <t>Beverly</t>
  </si>
  <si>
    <t>Warren</t>
  </si>
  <si>
    <t>bewarren@sdccd.edu</t>
  </si>
  <si>
    <t>CalWORKs</t>
  </si>
  <si>
    <t>Yes.  The CalWORKs program serves students how receive cash-aid from the state of California (formerly welfare).  As a CalWORKs program funds are provided to the program to support the employment and placement of participants with interest in on or off campus employment opportunities.  The program can fund upto 75% of a CalWORKs work-study participants wages and earnings.  We need support in partnering with off campus employers willing to fund only 25% of wages and earnings and allow student to obtain meaning skills to enhance their ability to transition form cash aid dependency to economic self-sufficiency.  We would suggest the consideration of organization to support  1-2 annual placements of students into professional entry level roles with funding being matched 75/25.</t>
  </si>
  <si>
    <t xml:space="preserve">The support that would be needed would internship and employment opportunities.  Additionally, it would be beneficial to have a systematic method in which City College CalWORKs students who gain employment through employers based on referral serve within a scope of an Alumni Association for the college and programs to provide service learning experiences for current students seeking future employment and placement opportunities.  This could serve in reciprocity and longevity for continued partnerships and placements that would further stabilize the economic status of our community.  </t>
  </si>
  <si>
    <t>EOPS/CARE/NextUP</t>
  </si>
  <si>
    <t>Yes.  Students who participate in the Extended Opportunity Programs and Services are socio-economically disadvantaged populations with the desire to achieve upward financial mobility through gainful employment opportunities.  Often times they lack the social capital needed to navigate and obtain higher earning positions within companies and organizations.  Supportive relationships with employers will aid in building the bridge to connect students including foster youth to better opportunities.</t>
  </si>
  <si>
    <t xml:space="preserve">The support that would be needed would internship and employment opportunities.  Additionally, it would be beneficial to have a systematic method in which City College EOPS students who gain employment through employers based on referral serve within a scope of an Alumni Association for the college and programs to provide service learning experiences for current students seeking future employment and placement opportunities.  This could serve in reciprocity and longevity for continued partnerships and placements that would further stabilize the economic status of our community.  </t>
  </si>
  <si>
    <t>EOPS/CARE/NextUP &amp; CalWORKS</t>
  </si>
  <si>
    <t>Richard</t>
  </si>
  <si>
    <t>Flahive</t>
  </si>
  <si>
    <t>Job and Internship Engagement Technician</t>
  </si>
  <si>
    <t>rflahive@sdccd.edu</t>
  </si>
  <si>
    <t>Transfer Career Center</t>
  </si>
  <si>
    <t>Student Transition Services</t>
  </si>
  <si>
    <t>Mary</t>
  </si>
  <si>
    <t>Sessom</t>
  </si>
  <si>
    <t>Chair</t>
  </si>
  <si>
    <t>mary.sessom@gcccd.edu</t>
  </si>
  <si>
    <t>Business, Paralegal, and Real Estate</t>
  </si>
  <si>
    <t>5(Bus)</t>
  </si>
  <si>
    <t>24(RE) 10(Para) 2(Bus)</t>
  </si>
  <si>
    <t>Yes, need support with business.</t>
  </si>
  <si>
    <t>12(RE) 2(Para) 0(Bus)</t>
  </si>
  <si>
    <t xml:space="preserve">Need support with outreach for business industry because of wide-range of the program.    Note: All program plus BOT have common chair.  </t>
  </si>
  <si>
    <t>Business Office Technology</t>
  </si>
  <si>
    <t>Nothing. Placement is derived from taking program course.</t>
  </si>
  <si>
    <t>Dorian</t>
  </si>
  <si>
    <t>Yanke</t>
  </si>
  <si>
    <t xml:space="preserve">American Sign Language Department Chair </t>
  </si>
  <si>
    <t>dorian.yanke@gcccd.edu</t>
  </si>
  <si>
    <t>AHHS/American Sign Language</t>
  </si>
  <si>
    <t>American Sign Language</t>
  </si>
  <si>
    <t xml:space="preserve">This would be helpful. Typically, students tell me about their interest in ASL and I will try to direct them to organizations they will be able to work with in a mutually beneficial way. </t>
  </si>
  <si>
    <t xml:space="preserve">This is a difficult question to answer. When I hear about an advertisement or opening or any type of volunteer opportunity that would allow our ASL students to use their developing ASL skills in meaningful ways, I share this information with our students and the instructors in our department. Most of the time, our students seek to become involved in these positions or opportunities on their own. </t>
  </si>
  <si>
    <t>Tavaris</t>
  </si>
  <si>
    <t>Franklin</t>
  </si>
  <si>
    <t>Outreach Coordinator</t>
  </si>
  <si>
    <t>tfrankli@sdccd.edu</t>
  </si>
  <si>
    <t>Creating more points of contact within various industries. More information on which jobs are in high demand in San Diego and the skills and pathway to those jobs.</t>
  </si>
  <si>
    <t>More CTE courses with specific information about pathways to careers. More marketing materials (i.e. brochures, rack cards, etc.) that match our vocational programs with career options. A website that promotes our current connection to industry partners, so the public (i.e. prospective students) can see where our students go off to intern or work at. We have partnerships, but it's not currently explicit.</t>
  </si>
  <si>
    <t>Tania</t>
  </si>
  <si>
    <t>Serhan</t>
  </si>
  <si>
    <t>Instructor/Coordinator</t>
  </si>
  <si>
    <t>tserhan@sdccd.edu</t>
  </si>
  <si>
    <t>Business, Information, Technology, and Cosmetology</t>
  </si>
  <si>
    <t>SMALL BUSINESS ENTREPRENEURSHIP PROGRAM (BUSE 245)</t>
  </si>
  <si>
    <t>Help building close relationships with employers. Direct job-placement opportunities for students in the program. Having a direct network with employers and have the ability to recommend students.</t>
  </si>
  <si>
    <t>Industry presenters to speak to the class. Additional support with marketing the class/program. Relationship with employers.</t>
  </si>
  <si>
    <t>Luis</t>
  </si>
  <si>
    <t>Perez</t>
  </si>
  <si>
    <t>Program Co-Coordinator</t>
  </si>
  <si>
    <t>lperez@sdccd.edu</t>
  </si>
  <si>
    <t>PUENTE</t>
  </si>
  <si>
    <t xml:space="preserve">Yes, we need support providing more jobs that are student friendly (flexible schedules, weekend work), specifically for male students. </t>
  </si>
  <si>
    <t>In addition to more employment opportunities for our male students, providing us with more supporting materials, such as a handbook/guidebook, worksheet or other tools that describes different skillsets and guides students on developing soft skills and basic skills (e.g. how to be pro-active, how to ask questions) would be helpful. Also, more resources that help students stay education-focused and help them create healthy work boundaries.</t>
  </si>
  <si>
    <t xml:space="preserve">Tavaris </t>
  </si>
  <si>
    <t>SR. STUDENT SERVICES ASSISTANT</t>
  </si>
  <si>
    <t>TFRANKLI</t>
  </si>
  <si>
    <t>STUDENT SERVICES / OUTREACH</t>
  </si>
  <si>
    <t>OUTREACH  DEPARTMENT</t>
  </si>
  <si>
    <t>Karla</t>
  </si>
  <si>
    <t>Gutierrez</t>
  </si>
  <si>
    <t>Chair of World Languages</t>
  </si>
  <si>
    <t>karla.gutierrez@gcccd.edu</t>
  </si>
  <si>
    <t>AHSS / World Languages</t>
  </si>
  <si>
    <t>Spanish</t>
  </si>
  <si>
    <t>Yes. Work-based learning has never be offered by my department. I would need guidance on how to start offering this type of opportunities to students.</t>
  </si>
  <si>
    <t xml:space="preserve">First of all, I need some training or guidance to start offering applied and work-based learning. </t>
  </si>
  <si>
    <t>Arts, Media, and Business Administration/Media Studies Department</t>
  </si>
  <si>
    <t>Photography</t>
  </si>
  <si>
    <t>Patriceann</t>
  </si>
  <si>
    <t>Mead</t>
  </si>
  <si>
    <t>Performing Arts</t>
  </si>
  <si>
    <t>Marlene</t>
  </si>
  <si>
    <t>Forney</t>
  </si>
  <si>
    <t>Social and Behavioral Sciences/Library</t>
  </si>
  <si>
    <t>Library Technology</t>
  </si>
  <si>
    <t>Lillian</t>
  </si>
  <si>
    <t>Payn</t>
  </si>
  <si>
    <t>Arts, Media, and Business Administration/Graphic Communications</t>
  </si>
  <si>
    <t>Graphic Communications</t>
  </si>
  <si>
    <t>Tracy</t>
  </si>
  <si>
    <t>Fung</t>
  </si>
  <si>
    <t>Languages and Literature/English as a Second Language</t>
  </si>
  <si>
    <t>English as a Second Language</t>
  </si>
  <si>
    <t>We are hoping in the next year to begin offering IET types of courses where we will offer ESL training together with CT workplace learning and certification such as in the pre-apprenticeship program.</t>
  </si>
  <si>
    <t>Fererro</t>
  </si>
  <si>
    <t>Social and Behavioral Sciences/Child Development Department</t>
  </si>
  <si>
    <t>Melissa</t>
  </si>
  <si>
    <t>Smith</t>
  </si>
  <si>
    <t>Languages and Literature/Speech Communications, Forensics, American Sign Language</t>
  </si>
  <si>
    <t>Patti</t>
  </si>
  <si>
    <t>Dixon</t>
  </si>
  <si>
    <t>Social and Behavioral Sciences/American Indian Studies</t>
  </si>
  <si>
    <t>American Studies</t>
  </si>
  <si>
    <t>American Indian Studies</t>
  </si>
  <si>
    <t>Career Technical and Extended Education/Trade and Industry Department</t>
  </si>
  <si>
    <t>Auto Body</t>
  </si>
  <si>
    <t xml:space="preserve">Yes. Would like to engage employers in job-shadowing and internship opportunities for students. There is currently strong demand from employers. One challenge is that employers  hire students before they complete the program. If Palomar's programs worked with employers more collaboratively, it might prevent that. For example, students might start as paid interns while continuing to take classes. Then when they finish the program they can become full-time employees. Additional staff capacity would be helpful here.								  								  								  								  								  								  								  								  					  								  								  								  								  								  								  </t>
  </si>
  <si>
    <t>Jim</t>
  </si>
  <si>
    <t>Fent</t>
  </si>
  <si>
    <t>Professor/Program Coordinator</t>
  </si>
  <si>
    <t>Social and Behavioral Sciences/Behavioral Sciences</t>
  </si>
  <si>
    <t>Alcohol and Other Drug Studies</t>
  </si>
  <si>
    <t>Dave</t>
  </si>
  <si>
    <t>Miller</t>
  </si>
  <si>
    <t>Professor, Fire Tech, Fire Academy Director</t>
  </si>
  <si>
    <t>Career Technical and Extended Education/Public Safety</t>
  </si>
  <si>
    <t>Fire Academy</t>
  </si>
  <si>
    <t xml:space="preserve">No.  Our industry partners are very involved.								  								  								  								  								  								  								  								  </t>
  </si>
  <si>
    <t>N/A</t>
  </si>
  <si>
    <t>Prince</t>
  </si>
  <si>
    <t>Harrison</t>
  </si>
  <si>
    <t>Professor/PRogram Director</t>
  </si>
  <si>
    <t>daharris@sdccd.edu</t>
  </si>
  <si>
    <t>BUSE/PARA</t>
  </si>
  <si>
    <t>PARALEGAL</t>
  </si>
  <si>
    <t>none</t>
  </si>
  <si>
    <t>Industry specialist reaching out to lawyers and firm.</t>
  </si>
  <si>
    <t>Dawn</t>
  </si>
  <si>
    <t>Diskin</t>
  </si>
  <si>
    <t>Assistant Professor of Accounting</t>
  </si>
  <si>
    <t>ddiskin@sdccd.edu</t>
  </si>
  <si>
    <t>Business</t>
  </si>
  <si>
    <t xml:space="preserve">Only if it is paid, the students are interested in paid opportunities. </t>
  </si>
  <si>
    <t>Leah</t>
  </si>
  <si>
    <t>Rottke</t>
  </si>
  <si>
    <t>Program Coordinator</t>
  </si>
  <si>
    <t>leah.rottke@gcccd.edu</t>
  </si>
  <si>
    <t>CTE</t>
  </si>
  <si>
    <t>Ornamental Horticulture</t>
  </si>
  <si>
    <t>Omar</t>
  </si>
  <si>
    <t>Orihuela</t>
  </si>
  <si>
    <t>oorihuela@swccd.edu</t>
  </si>
  <si>
    <t>Extended Opportunities Programs &amp; Services (EOPS)</t>
  </si>
  <si>
    <t>EOPS/CalWORKS</t>
  </si>
  <si>
    <t>Riley</t>
  </si>
  <si>
    <t>Student Services Supervisor</t>
  </si>
  <si>
    <t>nriley@swccd.edu</t>
  </si>
  <si>
    <t>Student Employment Services</t>
  </si>
  <si>
    <t>Off-campus employment opportunities posted</t>
  </si>
  <si>
    <t>Cooperative Work Experience Education (CWEE)</t>
  </si>
  <si>
    <t>Chavez</t>
  </si>
  <si>
    <t>vchavez@swccd.edu</t>
  </si>
  <si>
    <t>Social Sciences &amp; Cultural Studies</t>
  </si>
  <si>
    <t>Rebecca</t>
  </si>
  <si>
    <t>Wolniewicz</t>
  </si>
  <si>
    <t>Taylor</t>
  </si>
  <si>
    <t>Chair of Performing Arts</t>
  </si>
  <si>
    <t>taylor.smith@gcccd.edu</t>
  </si>
  <si>
    <t>Music, Theatre</t>
  </si>
  <si>
    <t xml:space="preserve">Mark </t>
  </si>
  <si>
    <t>Pressnall</t>
  </si>
  <si>
    <t xml:space="preserve">Program Coordinator </t>
  </si>
  <si>
    <t>Mark.Pressnall@gcccd.edu</t>
  </si>
  <si>
    <t xml:space="preserve">CTE/Businesses Office Technology </t>
  </si>
  <si>
    <t xml:space="preserve">Office Systems &amp; Procedures </t>
  </si>
  <si>
    <t>Lynne</t>
  </si>
  <si>
    <t>Keane</t>
  </si>
  <si>
    <t>Adjunct Faculty</t>
  </si>
  <si>
    <t>Lynne.Keane@gcccd.edu</t>
  </si>
  <si>
    <t>CTE/Business Office Technology</t>
  </si>
  <si>
    <t>Office Work Experience</t>
  </si>
  <si>
    <t xml:space="preserve">Renee </t>
  </si>
  <si>
    <t>Nasori</t>
  </si>
  <si>
    <t>Career Center Director</t>
  </si>
  <si>
    <t>Renee.Nasori@gcccd.edu</t>
  </si>
  <si>
    <t>CTE/Career Fair</t>
  </si>
  <si>
    <t xml:space="preserve">Rebecca </t>
  </si>
  <si>
    <t>Bowers-Gentry</t>
  </si>
  <si>
    <t>rbowersg@sdccd.edu</t>
  </si>
  <si>
    <t>Biology</t>
  </si>
  <si>
    <t>We are always in need of connections for students to obtain employment</t>
  </si>
  <si>
    <t>We do not place in positions, simply have a distribution list of students that employment opportunities get sent to.  Tracking of the students, where they go to be able to determine student success in the industry is most important need.</t>
  </si>
  <si>
    <t>Kate</t>
  </si>
  <si>
    <t>Woodward</t>
  </si>
  <si>
    <t>Math Center Manager</t>
  </si>
  <si>
    <t>kwoodwar@sdccd.edu</t>
  </si>
  <si>
    <t>Mathematics / Math Center</t>
  </si>
  <si>
    <t>Math Center</t>
  </si>
  <si>
    <t xml:space="preserve">Mathematics Tutoring </t>
  </si>
  <si>
    <t>40 hours per week</t>
  </si>
  <si>
    <t>1286 (August 20 - November 3, 2018)</t>
  </si>
  <si>
    <t>Need additional Mathematics tutors to support the number of students we serve and to support SI, imbedded classroom tutors, program. Provide subject matter workshops for Mathematics.</t>
  </si>
  <si>
    <t>Erin</t>
  </si>
  <si>
    <t>Charlens</t>
  </si>
  <si>
    <t>Program Counselor/Coordinator</t>
  </si>
  <si>
    <t>echarlen@sdccd.edu</t>
  </si>
  <si>
    <t>Umoja</t>
  </si>
  <si>
    <t>Yes, outreach to employers and more networking opportunities for African American students wanting to become engineers.</t>
  </si>
  <si>
    <t>Overall support with the program and having more industry contacts. If an employer has a structure that already exists (i.e. job shadowing program, internship placement program, etc), integrate Umoja students. Reserve a number of spots for Umoja students, so all the Umoja program would have to do is supply the students.</t>
  </si>
  <si>
    <t>Wing</t>
  </si>
  <si>
    <t>Cheung</t>
  </si>
  <si>
    <t>Mathematics and the Natural and Health Sciences/Earth, Space, and Environmental Sciences</t>
  </si>
  <si>
    <t>Geographic Information Systems</t>
  </si>
  <si>
    <t xml:space="preserve">Yes. We are always looking for more diverse service learning opportunities for students given that my students are interested in the application of GIS in various fields. Also, meeting with GIS Managers at various agencies and companies to help understand current needs for GIS professionals.								  								  								  								  								  								  								  								  </t>
  </si>
  <si>
    <t xml:space="preserve">We need a teaching assistant in our introductory-level GIS course given that students come from a variety of backgrounds with various levels of computer experience. A teaching assistant who can give extra attention to students who have fallen behind during class is instrumental to keeping less proficient students on track. We also need more students who are ready for the opportunities that we have. Maybe more education and marketing about what is available to students.								  								  								  								  								  								  								  								  								  								  </t>
  </si>
  <si>
    <t>Sosha</t>
  </si>
  <si>
    <t>sosha.thomas@gcccd.edu</t>
  </si>
  <si>
    <t>CTE/CSIS</t>
  </si>
  <si>
    <t>Computer Science Information System</t>
  </si>
  <si>
    <t>Juliette</t>
  </si>
  <si>
    <t>Barnes</t>
  </si>
  <si>
    <t>Police Academy Coordinator</t>
  </si>
  <si>
    <t xml:space="preserve">It would be helpful to work closer with the Counseling Center and Veterans Services personnel on the main campus to provide information to these staff members regarding the difficult hiring process related to peace officer employment.  Many students are referred to the police academy program by these divisions on the main campus when a student expresses an interest in law enforcement, however many students who wish to attend have hindrances which may prohibit being able to be hired as a peace officer.  We wish to provide students with realistic and accurate information about the opportunities to utilize the training for successful employment in this field of study.   It disadvantages the student to invest their time, expense, and efforts into the program if they possess current or permanent barriers to employment under state guidelines.    Our program involves work-based learning throughout the 1159 hours of training over 48 weeks.  The program includes state-mandated Required Learning Activities, which are facilitated, performance-based components of instruction.  Learning activities are student-focused and require the learner to be actively involved in structured work designed to enhance the acquisition of knowledge, skills, or competencies.  The use of learning activities is consistent with principles of adult learning and are integrated into the delivery of instruction as a means of reinforcing taught concepts, introducing relevant topics, or to enhance student retention necessary to achieve competency as a peace officer.  There are approximately 100 Learning Activities throughout the academy program and nearly every faculty member across approximately 45 different  subjects of study within the Basic Police Academy program utilize them in their coursework.       /       All training officers and instructional staff are active law enforcement personnel, which offers direct interaction and exposure for career preparedness and awareness.  Students may choose to attend ride-alongs with law enforcement agencies to get further real world experience related to their training.       /       Hiring law enforcement agencies come on site to the academy to provide recruitment presentations to students seeking employment.  The opportunities to be hired are dependent upon a student's performance in agency hiring tests and interviews, the background of the student, and where he or she is applying.  The training staff aims to adequately direct students to hiring agencies where the students have the greatest chance of success, however completion of the program does not guarantee employment due to the strict hiring standards and regulations related to peace officer employment screenings.    								  								  								  								  								  								  								  								  								  								  								  								  								  								  								  								  								  								  								  								  								  								  								   								  								  								  								  								  								  								  								  								  								  </t>
  </si>
  <si>
    <t>Namphol</t>
  </si>
  <si>
    <t>Sinkaset</t>
  </si>
  <si>
    <t>Dr.</t>
  </si>
  <si>
    <t>nsinkase@sdccd.edu</t>
  </si>
  <si>
    <t>Instruction</t>
  </si>
  <si>
    <t>Tammi</t>
  </si>
  <si>
    <t>Marshall</t>
  </si>
  <si>
    <t>Chair, Math Department</t>
  </si>
  <si>
    <t>tammi.marshall@gcccd.edu</t>
  </si>
  <si>
    <t>Math, Science &amp; Engineering/Mathematics</t>
  </si>
  <si>
    <t xml:space="preserve">There are several opportunities through the STEM Title III grant but since I am not in charge of this I am unsure of the exact numbers. In addition, there are several grant or internship opportunities that our students take advantage of, but again we are unsure of them as students apply for them individually. </t>
  </si>
  <si>
    <t>Jay</t>
  </si>
  <si>
    <t>Schultz</t>
  </si>
  <si>
    <t>Art Design, Art Ilustration</t>
  </si>
  <si>
    <t xml:space="preserve">Our emphasis is on getting our students into B.A. or B.F.A. programs following their work at Palomar. When the programs were defined back in the 60's, it wasn't uncommon for students to be able to get design or illustration work after their time at Palomar. That's increasingly not likely as the fields have become more competitive and nearly all entry-level jobs require a B.A. at minimum. We do refer students to internships when they come up.								  								  								  								  								  								  								  								  								  								  </t>
  </si>
  <si>
    <t xml:space="preserve">Kristin </t>
  </si>
  <si>
    <t>Zink</t>
  </si>
  <si>
    <t>Child Development Program Coordinator</t>
  </si>
  <si>
    <t>kristin.zink@gcccd.edu</t>
  </si>
  <si>
    <t>in specific classes</t>
  </si>
  <si>
    <t>on campus</t>
  </si>
  <si>
    <t>x</t>
  </si>
  <si>
    <t>We are very fortunate in our CE division to have great support for industry involvement.</t>
  </si>
  <si>
    <t>not known</t>
  </si>
  <si>
    <t>I would love to see some kind of tracking system or mechanism so we could keep data on students applying for jobs and students getting employment in the early childhood care and education field.</t>
  </si>
  <si>
    <t>Curtis</t>
  </si>
  <si>
    <t>Sharon</t>
  </si>
  <si>
    <t>Department Coordinator Computer Information Science</t>
  </si>
  <si>
    <t>curtis.sharon@gcccd.edu</t>
  </si>
  <si>
    <t>CE</t>
  </si>
  <si>
    <t>Computer Information Science</t>
  </si>
  <si>
    <t>Yes. I need to identify those employers that would utilize the skills my students are learning - specifically Information Technology</t>
  </si>
  <si>
    <t>I need to have an pool of employers that I can contact in order to develop a relationship.</t>
  </si>
  <si>
    <t>jeri</t>
  </si>
  <si>
    <t>edelen</t>
  </si>
  <si>
    <t>librarian</t>
  </si>
  <si>
    <t>jeri.edelen@gcccd.edu</t>
  </si>
  <si>
    <t>library</t>
  </si>
  <si>
    <t>marie</t>
  </si>
  <si>
    <t>ramos</t>
  </si>
  <si>
    <t>art deot, chair</t>
  </si>
  <si>
    <t>marie.ramos@gcccd.edu</t>
  </si>
  <si>
    <t>ART</t>
  </si>
  <si>
    <t>ART - fine art</t>
  </si>
  <si>
    <t>Student and faculty art shows</t>
  </si>
  <si>
    <t>Yes for presentations, visits, and mentors</t>
  </si>
  <si>
    <t>Monies for field trips visiting industry related to art and graphic design.  And also visiting 4 year college campus and learning about their degrees.</t>
  </si>
  <si>
    <t>Greg</t>
  </si>
  <si>
    <t>Sanchez</t>
  </si>
  <si>
    <t>gsanchez@sdccd.edu</t>
  </si>
  <si>
    <t>Financial Aid</t>
  </si>
  <si>
    <t xml:space="preserve">Additional funds to provide more work study opportunities  </t>
  </si>
  <si>
    <t>Francois</t>
  </si>
  <si>
    <t>Bereaud</t>
  </si>
  <si>
    <t>math prof Dept Chair</t>
  </si>
  <si>
    <t>fbereaud@sdccd.edu</t>
  </si>
  <si>
    <t>math</t>
  </si>
  <si>
    <t>math department</t>
  </si>
  <si>
    <t>Rafael</t>
  </si>
  <si>
    <t>Alvarez</t>
  </si>
  <si>
    <t>ralvarez@sdccd.edu</t>
  </si>
  <si>
    <t>Office of Instructional Services</t>
  </si>
  <si>
    <t>Math, Engineering &amp; Science Achievement-M.E.S.A</t>
  </si>
  <si>
    <t>Yes, additional staff support is needed.</t>
  </si>
  <si>
    <t>Additional funding is needed to provide additional staff support.</t>
  </si>
  <si>
    <t>Chris</t>
  </si>
  <si>
    <t>Baron</t>
  </si>
  <si>
    <t>cbaron@sdccd.edu</t>
  </si>
  <si>
    <t>English Center</t>
  </si>
  <si>
    <t>Education 100</t>
  </si>
  <si>
    <t>1 class in Fall, 1 class in Spring</t>
  </si>
  <si>
    <t>Create a formal social networking platform for alumni of the English Center tutorial staff who have transferred to University and current student staff; simplify process of student worker travel for conferences and other off-site activities.</t>
  </si>
  <si>
    <t xml:space="preserve">Lance </t>
  </si>
  <si>
    <t>Soukhaseum</t>
  </si>
  <si>
    <t>lsoukhas@sdccd.edu</t>
  </si>
  <si>
    <t>Tutorial/Learning Center</t>
  </si>
  <si>
    <t>Integration into the General Fund for more funding support.</t>
  </si>
  <si>
    <t>Dora</t>
  </si>
  <si>
    <t>Meza</t>
  </si>
  <si>
    <t>Acting Student Services Supervisor II</t>
  </si>
  <si>
    <t>dmez@sdccd.edu</t>
  </si>
  <si>
    <t>Veterans &amp; VSC</t>
  </si>
  <si>
    <t>Veterans &amp; Veterans Service Center</t>
  </si>
  <si>
    <t>20-30</t>
  </si>
  <si>
    <t>We are relocating the Veterans and Veterans Service Center to bigger spaces designed to accommodate program/service growth. We will be increasing the Veteran Work Study Program to create more opportunities. Any support in this area is helpful.</t>
  </si>
  <si>
    <t>Guillermo</t>
  </si>
  <si>
    <t>Colls</t>
  </si>
  <si>
    <t>Chair ESL</t>
  </si>
  <si>
    <t>guillermo.colls@gcccd.edu</t>
  </si>
  <si>
    <t>Englsih as a Second Language</t>
  </si>
  <si>
    <t>This does not apply to my program</t>
  </si>
  <si>
    <t>Lauren</t>
  </si>
  <si>
    <t>Halsted</t>
  </si>
  <si>
    <t>English Professor</t>
  </si>
  <si>
    <t>lauren.halsted@gcccd.edu</t>
  </si>
  <si>
    <t>AHSS/English</t>
  </si>
  <si>
    <t>English</t>
  </si>
  <si>
    <t>Yes, the English department is very interested in creating work-based learning opportunities, but we have no experience nor support to do so.</t>
  </si>
  <si>
    <t>Darren</t>
  </si>
  <si>
    <t>Hall</t>
  </si>
  <si>
    <t>Fire Technology Program Director</t>
  </si>
  <si>
    <t>dmhall@sdccd.edu</t>
  </si>
  <si>
    <t>School of Public Safety</t>
  </si>
  <si>
    <t>Fire Technology</t>
  </si>
  <si>
    <t>Completion of the Firefighter Certifcation</t>
  </si>
  <si>
    <t>4 - Fire Academies</t>
  </si>
  <si>
    <t>All Skills Evaluators for the Fire Academy are active Firefighters to help instructor and evaluate student performance in measuring required Firefighter skills.</t>
  </si>
  <si>
    <t>Continue to properly fund the fire academy options, instructional lab technicians, purchase current equipment and increase the number of FIPT 381G Skills Review and Certification courses for students seeking the Entry Level FF Degree and FF1 Certification.</t>
  </si>
  <si>
    <t>ANA</t>
  </si>
  <si>
    <t>DOWEY</t>
  </si>
  <si>
    <t>MLTT PROGRAM DIRECTOR</t>
  </si>
  <si>
    <t>adowey@sdccd.edu</t>
  </si>
  <si>
    <t>Biology / MLTT program</t>
  </si>
  <si>
    <t>Medical Laboratory Technician Training Program</t>
  </si>
  <si>
    <t>classroom capabilities to do on-line interviews with employers and industry representatives.  Also tours on-line production to expose students to the actual industry routine work.</t>
  </si>
  <si>
    <t>89%</t>
  </si>
  <si>
    <t>Kjartanson</t>
  </si>
  <si>
    <t>EMT Program Director</t>
  </si>
  <si>
    <t>mkjartan@sdccd.edu</t>
  </si>
  <si>
    <t>Public Safety-EMT Fire Technology Department</t>
  </si>
  <si>
    <t>Emergency Medical Technician</t>
  </si>
  <si>
    <t>DiMarzo</t>
  </si>
  <si>
    <t>Faculty</t>
  </si>
  <si>
    <t>ddimarzo@sdccd.edu</t>
  </si>
  <si>
    <t xml:space="preserve">to coordinate events with Career Services. To have Career Services provide date for us regarding referrals and students hired. To meet with us on a regular basis. </t>
  </si>
  <si>
    <t>Andres</t>
  </si>
  <si>
    <t>Martinez</t>
  </si>
  <si>
    <t>andres.martinez@imperial.edu</t>
  </si>
  <si>
    <t>business</t>
  </si>
  <si>
    <t xml:space="preserve">It would help if we had a full time person dedicated to establishing workplace relationship to be able to offer our students paid and unpaid internships. </t>
  </si>
  <si>
    <t>Rose</t>
  </si>
  <si>
    <t>LaMuraglia</t>
  </si>
  <si>
    <t>Dean</t>
  </si>
  <si>
    <t>rlamurag@sdccd.edu</t>
  </si>
  <si>
    <t>Apprenticeship</t>
  </si>
  <si>
    <t>Michael</t>
  </si>
  <si>
    <t>Heumann</t>
  </si>
  <si>
    <t>Professor of English</t>
  </si>
  <si>
    <t>michael.heumann@imperial.edu</t>
  </si>
  <si>
    <t xml:space="preserve"># Opportunities Offered Across Programs </t>
  </si>
  <si>
    <t>TOTAL</t>
  </si>
  <si>
    <t>TOTAL OPPORTUNITIES (Rows Q - AG)</t>
  </si>
  <si>
    <t>TOTAL STUDENTS SERVED 
(AI - 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</si>
</sst>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2"/>
      <color theme="1"/>
      <name val="Calibri"/>
      <family val="2"/>
      <scheme val="minor"/>
    </font>
    <font>
      <sz val="11"/>
      <color rgb="FF333333"/>
      <name val="Arial"/>
    </font>
    <font>
      <b/>
      <sz val="12"/>
      <color theme="1"/>
      <name val="Calibri"/>
      <family val="2"/>
      <scheme val="minor"/>
    </font>
    <font>
      <sz val="11"/>
      <color rgb="FFFF0000"/>
      <name val="Calibri"/>
      <family val="2"/>
      <scheme val="minor"/>
    </font>
    <font>
      <sz val="16"/>
      <color theme="1"/>
      <name val="Calibri"/>
      <family val="2"/>
      <scheme val="minor"/>
    </font>
  </fonts>
  <fills count="17">
    <fill>
      <patternFill patternType="none"/>
    </fill>
    <fill>
      <patternFill patternType="gray125"/>
    </fill>
    <fill>
      <patternFill patternType="solid">
        <fgColor rgb="FFEAEAE8"/>
        <bgColor rgb="FFEAEAE8"/>
      </patternFill>
    </fill>
    <fill>
      <patternFill patternType="solid">
        <fgColor theme="0" tint="-0.14999847407452621"/>
        <bgColor rgb="FFEAEAE8"/>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2"/>
        <bgColor indexed="64"/>
      </patternFill>
    </fill>
    <fill>
      <patternFill patternType="solid">
        <fgColor rgb="FFFCFD95"/>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59">
    <xf numFmtId="0" fontId="0" fillId="0" borderId="0" xfId="0"/>
    <xf numFmtId="0" fontId="2" fillId="2" borderId="1" xfId="0" applyFont="1" applyFill="1" applyBorder="1" applyAlignment="1">
      <alignment wrapText="1"/>
    </xf>
    <xf numFmtId="0" fontId="2" fillId="3" borderId="1" xfId="0" applyFont="1" applyFill="1" applyBorder="1"/>
    <xf numFmtId="0" fontId="0" fillId="0" borderId="1" xfId="0" applyBorder="1"/>
    <xf numFmtId="0" fontId="2" fillId="2" borderId="1" xfId="0" applyFont="1" applyFill="1" applyBorder="1"/>
    <xf numFmtId="0" fontId="2" fillId="3" borderId="1" xfId="0" applyFont="1" applyFill="1" applyBorder="1" applyAlignment="1">
      <alignment wrapText="1"/>
    </xf>
    <xf numFmtId="0" fontId="0" fillId="4" borderId="1" xfId="0" applyFill="1" applyBorder="1"/>
    <xf numFmtId="0" fontId="1" fillId="0" borderId="0" xfId="0" applyFont="1"/>
    <xf numFmtId="0" fontId="0" fillId="5" borderId="1" xfId="0" applyFill="1" applyBorder="1"/>
    <xf numFmtId="0" fontId="0" fillId="6" borderId="1" xfId="0" applyFill="1" applyBorder="1"/>
    <xf numFmtId="0" fontId="3" fillId="0" borderId="1" xfId="0" applyFont="1" applyBorder="1"/>
    <xf numFmtId="0" fontId="1" fillId="0" borderId="1" xfId="0" applyFont="1" applyBorder="1"/>
    <xf numFmtId="0" fontId="4" fillId="0" borderId="1" xfId="0" applyFont="1" applyBorder="1"/>
    <xf numFmtId="0" fontId="4" fillId="4" borderId="1" xfId="0" applyFont="1" applyFill="1" applyBorder="1"/>
    <xf numFmtId="0" fontId="0" fillId="0" borderId="0" xfId="0" applyAlignment="1"/>
    <xf numFmtId="0" fontId="0" fillId="0" borderId="1" xfId="0" applyFont="1" applyBorder="1"/>
    <xf numFmtId="0" fontId="0" fillId="7" borderId="1" xfId="0" applyFill="1" applyBorder="1"/>
    <xf numFmtId="0" fontId="0" fillId="7" borderId="1" xfId="0" applyFill="1" applyBorder="1" applyAlignment="1"/>
    <xf numFmtId="0" fontId="0" fillId="8" borderId="1" xfId="0" applyFill="1" applyBorder="1"/>
    <xf numFmtId="0" fontId="0" fillId="8" borderId="1" xfId="0" applyFill="1" applyBorder="1" applyAlignment="1"/>
    <xf numFmtId="0" fontId="0" fillId="9" borderId="1" xfId="0" applyFill="1" applyBorder="1"/>
    <xf numFmtId="0" fontId="0" fillId="9" borderId="1" xfId="0" applyFill="1" applyBorder="1" applyAlignment="1"/>
    <xf numFmtId="0" fontId="0" fillId="10" borderId="1" xfId="0" applyFill="1" applyBorder="1"/>
    <xf numFmtId="0" fontId="0" fillId="10" borderId="1" xfId="0" applyFill="1" applyBorder="1" applyAlignment="1"/>
    <xf numFmtId="0" fontId="0" fillId="11" borderId="1" xfId="0" applyFill="1" applyBorder="1"/>
    <xf numFmtId="0" fontId="0" fillId="11" borderId="1" xfId="0" applyFill="1" applyBorder="1" applyAlignment="1"/>
    <xf numFmtId="0" fontId="0" fillId="12" borderId="1" xfId="0" applyFill="1" applyBorder="1"/>
    <xf numFmtId="0" fontId="0" fillId="12" borderId="1" xfId="0" applyFill="1" applyBorder="1" applyAlignment="1"/>
    <xf numFmtId="0" fontId="0" fillId="13" borderId="1" xfId="0" applyFill="1" applyBorder="1"/>
    <xf numFmtId="0" fontId="0" fillId="13" borderId="1" xfId="0" applyFill="1" applyBorder="1" applyAlignment="1"/>
    <xf numFmtId="0" fontId="0" fillId="14" borderId="1" xfId="0" applyFill="1" applyBorder="1"/>
    <xf numFmtId="0" fontId="0" fillId="15" borderId="1" xfId="0" applyFill="1" applyBorder="1"/>
    <xf numFmtId="0" fontId="0" fillId="15" borderId="1" xfId="0" applyFill="1" applyBorder="1" applyAlignment="1"/>
    <xf numFmtId="0" fontId="0" fillId="16" borderId="1" xfId="0" applyFill="1" applyBorder="1"/>
    <xf numFmtId="0" fontId="0" fillId="16" borderId="1" xfId="0" applyFill="1" applyBorder="1" applyAlignment="1"/>
    <xf numFmtId="0" fontId="2" fillId="0" borderId="0" xfId="0" applyFont="1" applyFill="1" applyBorder="1"/>
    <xf numFmtId="0" fontId="2" fillId="0" borderId="1" xfId="0" applyFont="1" applyFill="1" applyBorder="1"/>
    <xf numFmtId="0" fontId="2" fillId="0" borderId="0" xfId="0" applyFont="1" applyFill="1" applyBorder="1" applyAlignment="1"/>
    <xf numFmtId="0" fontId="0" fillId="0" borderId="0" xfId="0" applyFill="1"/>
    <xf numFmtId="0" fontId="2" fillId="0" borderId="0" xfId="0" applyFont="1" applyFill="1" applyBorder="1" applyAlignment="1">
      <alignment wrapText="1"/>
    </xf>
    <xf numFmtId="0" fontId="2" fillId="0" borderId="2" xfId="0" applyFont="1" applyFill="1" applyBorder="1"/>
    <xf numFmtId="0" fontId="2" fillId="0" borderId="2" xfId="0" applyFont="1" applyFill="1" applyBorder="1" applyAlignment="1">
      <alignment wrapText="1"/>
    </xf>
    <xf numFmtId="0" fontId="2" fillId="14" borderId="2" xfId="0" applyFont="1" applyFill="1" applyBorder="1" applyAlignment="1">
      <alignment wrapText="1"/>
    </xf>
    <xf numFmtId="0" fontId="0" fillId="0" borderId="0" xfId="0" applyFill="1" applyAlignment="1"/>
    <xf numFmtId="0" fontId="0" fillId="0" borderId="1" xfId="0" applyFill="1" applyBorder="1"/>
    <xf numFmtId="0" fontId="2" fillId="14" borderId="1" xfId="0" applyFont="1" applyFill="1" applyBorder="1" applyAlignment="1">
      <alignment wrapText="1"/>
    </xf>
    <xf numFmtId="0" fontId="2" fillId="14" borderId="0" xfId="0" applyFont="1" applyFill="1" applyBorder="1"/>
    <xf numFmtId="0" fontId="2" fillId="14" borderId="0" xfId="0" applyFont="1" applyFill="1" applyBorder="1" applyAlignment="1">
      <alignment wrapText="1"/>
    </xf>
    <xf numFmtId="0" fontId="0" fillId="14" borderId="0" xfId="0" applyFill="1" applyBorder="1"/>
    <xf numFmtId="0" fontId="5" fillId="0" borderId="1" xfId="0" applyFont="1" applyFill="1" applyBorder="1"/>
    <xf numFmtId="0" fontId="0" fillId="0" borderId="1" xfId="0" applyFill="1" applyBorder="1" applyAlignment="1"/>
    <xf numFmtId="0" fontId="5" fillId="0" borderId="1" xfId="0" applyFont="1" applyFill="1" applyBorder="1" applyAlignment="1"/>
    <xf numFmtId="0" fontId="5" fillId="0" borderId="0" xfId="0" applyFont="1" applyFill="1"/>
    <xf numFmtId="0" fontId="5" fillId="0" borderId="3" xfId="0" applyFont="1" applyFill="1" applyBorder="1"/>
    <xf numFmtId="0" fontId="5" fillId="0" borderId="0" xfId="0" applyFont="1" applyFill="1" applyAlignment="1"/>
    <xf numFmtId="0" fontId="5" fillId="0" borderId="0" xfId="0" applyFont="1" applyFill="1" applyBorder="1"/>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cellXfs>
  <cellStyles count="1">
    <cellStyle name="Normal" xfId="0" builtinId="0"/>
  </cellStyles>
  <dxfs count="0"/>
  <tableStyles count="0" defaultTableStyle="TableStyleMedium9" defaultPivotStyle="PivotStyleLight16"/>
  <colors>
    <mruColors>
      <color rgb="FFFCFD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588"/>
  <sheetViews>
    <sheetView topLeftCell="D70" workbookViewId="0">
      <selection activeCell="E209" sqref="A209:XFD209"/>
    </sheetView>
  </sheetViews>
  <sheetFormatPr baseColWidth="10" defaultColWidth="8.83203125" defaultRowHeight="15" x14ac:dyDescent="0.2"/>
  <cols>
    <col min="1" max="3" width="8.83203125" customWidth="1"/>
    <col min="4" max="4" width="33.6640625" customWidth="1"/>
    <col min="5" max="13" width="8.83203125" customWidth="1"/>
    <col min="14" max="14" width="21" customWidth="1"/>
    <col min="15" max="15" width="48.33203125" customWidth="1"/>
    <col min="16" max="16" width="42" style="8" customWidth="1"/>
    <col min="17" max="33" width="8.83203125" style="8"/>
    <col min="34" max="34" width="17.1640625" style="30" customWidth="1"/>
    <col min="35" max="51" width="8.83203125" style="9"/>
    <col min="52" max="52" width="14.5" style="48" customWidth="1"/>
    <col min="53" max="60" width="8.83203125" style="14"/>
  </cols>
  <sheetData>
    <row r="1" spans="1:60" s="38" customFormat="1" ht="44" customHeight="1" x14ac:dyDescent="0.2">
      <c r="A1" s="35" t="s">
        <v>0</v>
      </c>
      <c r="B1" s="35"/>
      <c r="C1" s="35"/>
      <c r="D1" s="35"/>
      <c r="E1" s="35" t="s">
        <v>1</v>
      </c>
      <c r="F1" s="35"/>
      <c r="G1" s="35"/>
      <c r="H1" s="35"/>
      <c r="I1" s="35"/>
      <c r="J1" s="35"/>
      <c r="K1" s="35"/>
      <c r="L1" s="35"/>
      <c r="M1" s="35"/>
      <c r="N1" s="35"/>
      <c r="O1" s="35" t="s">
        <v>2</v>
      </c>
      <c r="P1" s="36" t="s">
        <v>3</v>
      </c>
      <c r="Q1" s="56" t="s">
        <v>4</v>
      </c>
      <c r="R1" s="57"/>
      <c r="S1" s="57"/>
      <c r="T1" s="57"/>
      <c r="U1" s="57"/>
      <c r="V1" s="57"/>
      <c r="W1" s="57"/>
      <c r="X1" s="57"/>
      <c r="Y1" s="57"/>
      <c r="Z1" s="57"/>
      <c r="AA1" s="57"/>
      <c r="AB1" s="57"/>
      <c r="AC1" s="57"/>
      <c r="AD1" s="57"/>
      <c r="AE1" s="57"/>
      <c r="AF1" s="57"/>
      <c r="AG1" s="58"/>
      <c r="AH1" s="45"/>
      <c r="AI1" s="36" t="s">
        <v>5</v>
      </c>
      <c r="AJ1" s="36"/>
      <c r="AK1" s="36"/>
      <c r="AL1" s="36"/>
      <c r="AM1" s="36"/>
      <c r="AN1" s="36"/>
      <c r="AO1" s="36"/>
      <c r="AP1" s="36"/>
      <c r="AQ1" s="36"/>
      <c r="AR1" s="36"/>
      <c r="AS1" s="36"/>
      <c r="AT1" s="36"/>
      <c r="AU1" s="36"/>
      <c r="AV1" s="36"/>
      <c r="AW1" s="36"/>
      <c r="AX1" s="36"/>
      <c r="AY1" s="36"/>
      <c r="AZ1" s="46"/>
      <c r="BA1" s="37" t="s">
        <v>6</v>
      </c>
      <c r="BB1" s="37"/>
      <c r="BC1" s="37"/>
      <c r="BD1" s="37" t="s">
        <v>7</v>
      </c>
      <c r="BE1" s="37" t="s">
        <v>8</v>
      </c>
      <c r="BF1" s="37" t="s">
        <v>9</v>
      </c>
      <c r="BG1" s="37" t="s">
        <v>10</v>
      </c>
      <c r="BH1" s="37" t="s">
        <v>11</v>
      </c>
    </row>
    <row r="2" spans="1:60" s="38" customFormat="1" ht="106" x14ac:dyDescent="0.2">
      <c r="A2" s="35" t="s">
        <v>12</v>
      </c>
      <c r="B2" s="35" t="s">
        <v>13</v>
      </c>
      <c r="C2" s="35" t="s">
        <v>14</v>
      </c>
      <c r="D2" s="35" t="s">
        <v>15</v>
      </c>
      <c r="E2" s="39" t="s">
        <v>16</v>
      </c>
      <c r="F2" s="39" t="s">
        <v>17</v>
      </c>
      <c r="G2" s="39" t="s">
        <v>18</v>
      </c>
      <c r="H2" s="39" t="s">
        <v>19</v>
      </c>
      <c r="I2" s="39" t="s">
        <v>20</v>
      </c>
      <c r="J2" s="39" t="s">
        <v>21</v>
      </c>
      <c r="K2" s="39" t="s">
        <v>22</v>
      </c>
      <c r="L2" s="39" t="s">
        <v>23</v>
      </c>
      <c r="M2" s="39" t="s">
        <v>24</v>
      </c>
      <c r="N2" s="39" t="s">
        <v>25</v>
      </c>
      <c r="O2" s="35" t="s">
        <v>26</v>
      </c>
      <c r="P2" s="40" t="s">
        <v>26</v>
      </c>
      <c r="Q2" s="41" t="s">
        <v>27</v>
      </c>
      <c r="R2" s="41" t="s">
        <v>28</v>
      </c>
      <c r="S2" s="41" t="s">
        <v>29</v>
      </c>
      <c r="T2" s="41" t="s">
        <v>30</v>
      </c>
      <c r="U2" s="41" t="s">
        <v>31</v>
      </c>
      <c r="V2" s="41" t="s">
        <v>32</v>
      </c>
      <c r="W2" s="41" t="s">
        <v>33</v>
      </c>
      <c r="X2" s="41" t="s">
        <v>34</v>
      </c>
      <c r="Y2" s="41" t="s">
        <v>35</v>
      </c>
      <c r="Z2" s="41" t="s">
        <v>36</v>
      </c>
      <c r="AA2" s="41" t="s">
        <v>37</v>
      </c>
      <c r="AB2" s="41" t="s">
        <v>38</v>
      </c>
      <c r="AC2" s="41" t="s">
        <v>39</v>
      </c>
      <c r="AD2" s="41" t="s">
        <v>40</v>
      </c>
      <c r="AE2" s="41" t="s">
        <v>41</v>
      </c>
      <c r="AF2" s="41" t="s">
        <v>42</v>
      </c>
      <c r="AG2" s="41" t="s">
        <v>43</v>
      </c>
      <c r="AH2" s="42" t="s">
        <v>941</v>
      </c>
      <c r="AI2" s="41" t="s">
        <v>27</v>
      </c>
      <c r="AJ2" s="41" t="s">
        <v>28</v>
      </c>
      <c r="AK2" s="41" t="s">
        <v>29</v>
      </c>
      <c r="AL2" s="41" t="s">
        <v>30</v>
      </c>
      <c r="AM2" s="41" t="s">
        <v>44</v>
      </c>
      <c r="AN2" s="41" t="s">
        <v>32</v>
      </c>
      <c r="AO2" s="41" t="s">
        <v>33</v>
      </c>
      <c r="AP2" s="41" t="s">
        <v>34</v>
      </c>
      <c r="AQ2" s="41" t="s">
        <v>35</v>
      </c>
      <c r="AR2" s="41" t="s">
        <v>36</v>
      </c>
      <c r="AS2" s="41" t="s">
        <v>37</v>
      </c>
      <c r="AT2" s="41" t="s">
        <v>38</v>
      </c>
      <c r="AU2" s="41" t="s">
        <v>39</v>
      </c>
      <c r="AV2" s="41" t="s">
        <v>40</v>
      </c>
      <c r="AW2" s="41" t="s">
        <v>41</v>
      </c>
      <c r="AX2" s="41" t="s">
        <v>42</v>
      </c>
      <c r="AY2" s="41" t="s">
        <v>43</v>
      </c>
      <c r="AZ2" s="47" t="s">
        <v>942</v>
      </c>
      <c r="BA2" s="37" t="s">
        <v>45</v>
      </c>
      <c r="BB2" s="37" t="s">
        <v>46</v>
      </c>
      <c r="BC2" s="37" t="s">
        <v>47</v>
      </c>
      <c r="BD2" s="37" t="s">
        <v>26</v>
      </c>
      <c r="BE2" s="37" t="s">
        <v>26</v>
      </c>
      <c r="BF2" s="37" t="s">
        <v>26</v>
      </c>
      <c r="BG2" s="37" t="s">
        <v>26</v>
      </c>
      <c r="BH2" s="37" t="s">
        <v>26</v>
      </c>
    </row>
    <row r="3" spans="1:60" s="16" customFormat="1" ht="19" customHeight="1" x14ac:dyDescent="0.2">
      <c r="A3" s="16" t="s">
        <v>621</v>
      </c>
      <c r="B3" s="16" t="s">
        <v>622</v>
      </c>
      <c r="C3" s="16" t="s">
        <v>623</v>
      </c>
      <c r="D3" s="16" t="s">
        <v>624</v>
      </c>
      <c r="E3" s="16" t="s">
        <v>16</v>
      </c>
      <c r="O3" s="16" t="s">
        <v>625</v>
      </c>
      <c r="P3" s="16" t="s">
        <v>626</v>
      </c>
      <c r="AH3" s="30">
        <v>0</v>
      </c>
      <c r="AZ3" s="30">
        <v>0</v>
      </c>
      <c r="BA3" s="17"/>
      <c r="BB3" s="17"/>
      <c r="BC3" s="17"/>
      <c r="BD3" s="17" t="s">
        <v>627</v>
      </c>
      <c r="BE3" s="17"/>
      <c r="BF3" s="17"/>
      <c r="BG3" s="17"/>
      <c r="BH3" s="17" t="s">
        <v>628</v>
      </c>
    </row>
    <row r="4" spans="1:60" s="16" customFormat="1" x14ac:dyDescent="0.2">
      <c r="A4" s="16" t="s">
        <v>838</v>
      </c>
      <c r="B4" s="16" t="s">
        <v>839</v>
      </c>
      <c r="C4" s="16" t="s">
        <v>840</v>
      </c>
      <c r="D4" s="16" t="s">
        <v>841</v>
      </c>
      <c r="E4" s="16" t="s">
        <v>16</v>
      </c>
      <c r="O4" s="16" t="s">
        <v>842</v>
      </c>
      <c r="P4" s="16" t="s">
        <v>843</v>
      </c>
      <c r="R4" s="16">
        <v>1</v>
      </c>
      <c r="W4" s="16">
        <v>2</v>
      </c>
      <c r="AF4" s="16">
        <v>1</v>
      </c>
      <c r="AH4" s="30">
        <f>SUM(Q4:AG4)</f>
        <v>4</v>
      </c>
      <c r="AJ4" s="16">
        <v>40</v>
      </c>
      <c r="AO4" s="16">
        <v>15</v>
      </c>
      <c r="AX4" s="16">
        <v>10</v>
      </c>
      <c r="AZ4" s="30">
        <f>SUM(AI4:AY4)</f>
        <v>65</v>
      </c>
      <c r="BA4" s="17"/>
      <c r="BB4" s="17" t="s">
        <v>844</v>
      </c>
      <c r="BC4" s="17">
        <v>400</v>
      </c>
      <c r="BD4" s="17" t="s">
        <v>845</v>
      </c>
      <c r="BE4" s="17"/>
      <c r="BF4" s="17"/>
      <c r="BG4" s="17"/>
      <c r="BH4" s="17" t="s">
        <v>846</v>
      </c>
    </row>
    <row r="5" spans="1:60" s="16" customFormat="1" x14ac:dyDescent="0.2">
      <c r="A5" s="16" t="s">
        <v>609</v>
      </c>
      <c r="B5" s="16" t="s">
        <v>610</v>
      </c>
      <c r="C5" s="16" t="s">
        <v>611</v>
      </c>
      <c r="D5" s="16" t="s">
        <v>612</v>
      </c>
      <c r="E5" s="16" t="s">
        <v>16</v>
      </c>
      <c r="P5" s="16" t="s">
        <v>619</v>
      </c>
      <c r="Z5" s="16">
        <v>10</v>
      </c>
      <c r="AH5" s="30">
        <f t="shared" ref="AH5:AH71" si="0">SUM(Q5:AG5)</f>
        <v>10</v>
      </c>
      <c r="AR5" s="16">
        <v>10</v>
      </c>
      <c r="AZ5" s="30">
        <f t="shared" ref="AZ5:AZ71" si="1">SUM(AI5:AY5)</f>
        <v>10</v>
      </c>
      <c r="BA5" s="17"/>
      <c r="BB5" s="17"/>
      <c r="BC5" s="17"/>
      <c r="BD5" s="17"/>
      <c r="BE5" s="17"/>
      <c r="BF5" s="17">
        <v>1</v>
      </c>
      <c r="BG5" s="17">
        <v>1</v>
      </c>
      <c r="BH5" s="17" t="s">
        <v>620</v>
      </c>
    </row>
    <row r="6" spans="1:60" s="16" customFormat="1" x14ac:dyDescent="0.2">
      <c r="A6" s="16" t="s">
        <v>609</v>
      </c>
      <c r="B6" s="16" t="s">
        <v>610</v>
      </c>
      <c r="C6" s="16" t="s">
        <v>611</v>
      </c>
      <c r="D6" s="16" t="s">
        <v>612</v>
      </c>
      <c r="E6" s="16" t="s">
        <v>16</v>
      </c>
      <c r="P6" s="16" t="s">
        <v>613</v>
      </c>
      <c r="R6" s="16" t="s">
        <v>614</v>
      </c>
      <c r="Z6" s="16" t="s">
        <v>615</v>
      </c>
      <c r="AH6" s="30">
        <f t="shared" si="0"/>
        <v>0</v>
      </c>
      <c r="AJ6" s="16">
        <v>115</v>
      </c>
      <c r="AR6" s="16">
        <v>36</v>
      </c>
      <c r="AZ6" s="30">
        <f t="shared" si="1"/>
        <v>151</v>
      </c>
      <c r="BA6" s="17"/>
      <c r="BB6" s="17"/>
      <c r="BC6" s="17"/>
      <c r="BD6" s="17" t="s">
        <v>616</v>
      </c>
      <c r="BE6" s="17">
        <v>0</v>
      </c>
      <c r="BF6" s="17" t="s">
        <v>617</v>
      </c>
      <c r="BG6" s="17">
        <v>14</v>
      </c>
      <c r="BH6" s="17" t="s">
        <v>618</v>
      </c>
    </row>
    <row r="7" spans="1:60" s="16" customFormat="1" x14ac:dyDescent="0.2">
      <c r="A7" s="16" t="s">
        <v>815</v>
      </c>
      <c r="B7" s="16" t="s">
        <v>816</v>
      </c>
      <c r="C7" s="16" t="s">
        <v>817</v>
      </c>
      <c r="D7" s="16" t="s">
        <v>818</v>
      </c>
      <c r="E7" s="16" t="s">
        <v>16</v>
      </c>
      <c r="O7" s="16" t="s">
        <v>255</v>
      </c>
      <c r="P7" s="16" t="s">
        <v>125</v>
      </c>
      <c r="R7" s="16" t="s">
        <v>819</v>
      </c>
      <c r="S7" s="16" t="s">
        <v>820</v>
      </c>
      <c r="T7" s="16" t="s">
        <v>819</v>
      </c>
      <c r="AE7" s="16" t="s">
        <v>821</v>
      </c>
      <c r="AF7" s="16" t="s">
        <v>821</v>
      </c>
      <c r="AH7" s="30">
        <f t="shared" si="0"/>
        <v>0</v>
      </c>
      <c r="AI7" s="16">
        <v>0</v>
      </c>
      <c r="AJ7" s="16">
        <v>25</v>
      </c>
      <c r="AK7" s="16">
        <v>50</v>
      </c>
      <c r="AL7" s="16">
        <v>25</v>
      </c>
      <c r="AM7" s="16">
        <v>0</v>
      </c>
      <c r="AN7" s="16">
        <v>0</v>
      </c>
      <c r="AO7" s="16">
        <v>0</v>
      </c>
      <c r="AP7" s="16">
        <v>0</v>
      </c>
      <c r="AQ7" s="16">
        <v>0</v>
      </c>
      <c r="AR7" s="16">
        <v>0</v>
      </c>
      <c r="AS7" s="16">
        <v>0</v>
      </c>
      <c r="AT7" s="16">
        <v>0</v>
      </c>
      <c r="AU7" s="16">
        <v>0</v>
      </c>
      <c r="AV7" s="16">
        <v>0</v>
      </c>
      <c r="AW7" s="16">
        <v>45</v>
      </c>
      <c r="AX7" s="16">
        <v>20</v>
      </c>
      <c r="AY7" s="16">
        <v>0</v>
      </c>
      <c r="AZ7" s="30">
        <f t="shared" si="1"/>
        <v>165</v>
      </c>
      <c r="BA7" s="17"/>
      <c r="BB7" s="17"/>
      <c r="BC7" s="17"/>
      <c r="BD7" s="17" t="s">
        <v>822</v>
      </c>
      <c r="BE7" s="17" t="s">
        <v>823</v>
      </c>
      <c r="BF7" s="17" t="s">
        <v>823</v>
      </c>
      <c r="BG7" s="17" t="s">
        <v>823</v>
      </c>
      <c r="BH7" s="17" t="s">
        <v>824</v>
      </c>
    </row>
    <row r="8" spans="1:60" s="16" customFormat="1" x14ac:dyDescent="0.2">
      <c r="A8" s="16" t="s">
        <v>825</v>
      </c>
      <c r="B8" s="16" t="s">
        <v>826</v>
      </c>
      <c r="C8" s="16" t="s">
        <v>827</v>
      </c>
      <c r="D8" s="16" t="s">
        <v>828</v>
      </c>
      <c r="E8" s="16" t="s">
        <v>16</v>
      </c>
      <c r="O8" s="16" t="s">
        <v>829</v>
      </c>
      <c r="P8" s="16" t="s">
        <v>830</v>
      </c>
      <c r="S8" s="16">
        <v>3</v>
      </c>
      <c r="W8" s="16">
        <v>1</v>
      </c>
      <c r="AE8" s="16">
        <v>4</v>
      </c>
      <c r="AH8" s="30">
        <f t="shared" si="0"/>
        <v>8</v>
      </c>
      <c r="AW8" s="16">
        <v>9</v>
      </c>
      <c r="AZ8" s="30">
        <f t="shared" si="1"/>
        <v>9</v>
      </c>
      <c r="BA8" s="17"/>
      <c r="BB8" s="17"/>
      <c r="BC8" s="17"/>
      <c r="BD8" s="17" t="s">
        <v>831</v>
      </c>
      <c r="BE8" s="17"/>
      <c r="BF8" s="17"/>
      <c r="BG8" s="17"/>
      <c r="BH8" s="17" t="s">
        <v>832</v>
      </c>
    </row>
    <row r="9" spans="1:60" s="16" customFormat="1" x14ac:dyDescent="0.2">
      <c r="A9" s="16" t="s">
        <v>891</v>
      </c>
      <c r="B9" s="16" t="s">
        <v>892</v>
      </c>
      <c r="C9" s="16" t="s">
        <v>893</v>
      </c>
      <c r="D9" s="16" t="s">
        <v>894</v>
      </c>
      <c r="E9" s="16" t="s">
        <v>16</v>
      </c>
      <c r="O9" s="16" t="s">
        <v>895</v>
      </c>
      <c r="P9" s="16" t="s">
        <v>896</v>
      </c>
      <c r="AH9" s="30">
        <f t="shared" si="0"/>
        <v>0</v>
      </c>
      <c r="AZ9" s="30">
        <f t="shared" si="1"/>
        <v>0</v>
      </c>
      <c r="BA9" s="17"/>
      <c r="BB9" s="17"/>
      <c r="BC9" s="17"/>
      <c r="BD9" s="17" t="s">
        <v>897</v>
      </c>
      <c r="BE9" s="17"/>
      <c r="BF9" s="17"/>
      <c r="BG9" s="17"/>
      <c r="BH9" s="17"/>
    </row>
    <row r="10" spans="1:60" s="16" customFormat="1" x14ac:dyDescent="0.2">
      <c r="A10" s="16" t="s">
        <v>885</v>
      </c>
      <c r="B10" s="16" t="s">
        <v>886</v>
      </c>
      <c r="C10" s="16" t="s">
        <v>887</v>
      </c>
      <c r="D10" s="16" t="s">
        <v>888</v>
      </c>
      <c r="E10" s="16" t="s">
        <v>16</v>
      </c>
      <c r="O10" s="16" t="s">
        <v>889</v>
      </c>
      <c r="P10" s="16" t="s">
        <v>679</v>
      </c>
      <c r="AH10" s="30">
        <f t="shared" si="0"/>
        <v>0</v>
      </c>
      <c r="AZ10" s="30">
        <f t="shared" si="1"/>
        <v>0</v>
      </c>
      <c r="BA10" s="17"/>
      <c r="BB10" s="17"/>
      <c r="BC10" s="17"/>
      <c r="BD10" s="17" t="s">
        <v>705</v>
      </c>
      <c r="BE10" s="17">
        <v>0</v>
      </c>
      <c r="BF10" s="17">
        <v>0</v>
      </c>
      <c r="BG10" s="17">
        <v>0</v>
      </c>
      <c r="BH10" s="17" t="s">
        <v>890</v>
      </c>
    </row>
    <row r="11" spans="1:60" s="16" customFormat="1" x14ac:dyDescent="0.2">
      <c r="A11" s="16" t="s">
        <v>243</v>
      </c>
      <c r="B11" s="16" t="s">
        <v>244</v>
      </c>
      <c r="D11" s="16" t="s">
        <v>245</v>
      </c>
      <c r="E11" s="16" t="s">
        <v>16</v>
      </c>
      <c r="O11" s="16" t="s">
        <v>246</v>
      </c>
      <c r="P11" s="16" t="s">
        <v>247</v>
      </c>
      <c r="Q11" s="16">
        <v>4</v>
      </c>
      <c r="R11" s="16">
        <v>3</v>
      </c>
      <c r="S11" s="16">
        <v>3</v>
      </c>
      <c r="T11" s="16">
        <v>1</v>
      </c>
      <c r="V11" s="16">
        <v>1</v>
      </c>
      <c r="W11" s="16">
        <v>1</v>
      </c>
      <c r="X11" s="16">
        <v>2</v>
      </c>
      <c r="Z11" s="16">
        <v>9</v>
      </c>
      <c r="AA11" s="16">
        <v>1</v>
      </c>
      <c r="AD11" s="16">
        <v>1</v>
      </c>
      <c r="AE11" s="16">
        <v>10</v>
      </c>
      <c r="AF11" s="16">
        <v>2</v>
      </c>
      <c r="AG11" s="16">
        <v>6</v>
      </c>
      <c r="AH11" s="30">
        <f t="shared" si="0"/>
        <v>44</v>
      </c>
      <c r="AI11" s="16">
        <v>15</v>
      </c>
      <c r="AJ11" s="16">
        <v>30</v>
      </c>
      <c r="AK11" s="16">
        <v>100</v>
      </c>
      <c r="AL11" s="16">
        <v>30</v>
      </c>
      <c r="AN11" s="16">
        <v>3</v>
      </c>
      <c r="AO11" s="16">
        <v>15</v>
      </c>
      <c r="AP11" s="16">
        <v>60</v>
      </c>
      <c r="AR11" s="16">
        <v>9</v>
      </c>
      <c r="AS11" s="16">
        <v>1</v>
      </c>
      <c r="AV11" s="16">
        <v>1</v>
      </c>
      <c r="AW11" s="16">
        <v>10</v>
      </c>
      <c r="AX11" s="16">
        <v>5</v>
      </c>
      <c r="AY11" s="16">
        <v>60</v>
      </c>
      <c r="AZ11" s="30">
        <f t="shared" si="1"/>
        <v>339</v>
      </c>
      <c r="BA11" s="17"/>
      <c r="BB11" s="17"/>
      <c r="BC11" s="17"/>
      <c r="BD11" s="17" t="s">
        <v>248</v>
      </c>
      <c r="BE11" s="17">
        <v>3</v>
      </c>
      <c r="BF11" s="17">
        <v>1</v>
      </c>
      <c r="BG11" s="17">
        <v>1</v>
      </c>
      <c r="BH11" s="17" t="s">
        <v>249</v>
      </c>
    </row>
    <row r="12" spans="1:60" s="16" customFormat="1" x14ac:dyDescent="0.2">
      <c r="A12" s="16" t="s">
        <v>833</v>
      </c>
      <c r="B12" s="16" t="s">
        <v>834</v>
      </c>
      <c r="C12" s="16" t="s">
        <v>835</v>
      </c>
      <c r="D12" s="16" t="s">
        <v>836</v>
      </c>
      <c r="E12" s="16" t="s">
        <v>16</v>
      </c>
      <c r="O12" s="16" t="s">
        <v>837</v>
      </c>
      <c r="P12" s="16" t="s">
        <v>837</v>
      </c>
      <c r="AH12" s="30">
        <f t="shared" si="0"/>
        <v>0</v>
      </c>
      <c r="AZ12" s="30">
        <f t="shared" si="1"/>
        <v>0</v>
      </c>
      <c r="BA12" s="17"/>
      <c r="BB12" s="17"/>
      <c r="BC12" s="17"/>
      <c r="BD12" s="17"/>
      <c r="BE12" s="17"/>
      <c r="BF12" s="17"/>
      <c r="BG12" s="17"/>
      <c r="BH12" s="17"/>
    </row>
    <row r="13" spans="1:60" s="16" customFormat="1" x14ac:dyDescent="0.2">
      <c r="A13" s="16" t="s">
        <v>805</v>
      </c>
      <c r="B13" s="16" t="s">
        <v>806</v>
      </c>
      <c r="C13" s="16" t="s">
        <v>807</v>
      </c>
      <c r="D13" s="16" t="s">
        <v>808</v>
      </c>
      <c r="E13" s="16" t="s">
        <v>16</v>
      </c>
      <c r="O13" s="16" t="s">
        <v>809</v>
      </c>
      <c r="P13" s="16" t="s">
        <v>103</v>
      </c>
      <c r="AH13" s="30">
        <f t="shared" si="0"/>
        <v>0</v>
      </c>
      <c r="AZ13" s="30">
        <f t="shared" si="1"/>
        <v>0</v>
      </c>
      <c r="BA13" s="17"/>
      <c r="BB13" s="17"/>
      <c r="BC13" s="17"/>
      <c r="BD13" s="17"/>
      <c r="BE13" s="17"/>
      <c r="BF13" s="17"/>
      <c r="BG13" s="17"/>
      <c r="BH13" s="17" t="s">
        <v>810</v>
      </c>
    </row>
    <row r="14" spans="1:60" s="16" customFormat="1" x14ac:dyDescent="0.2">
      <c r="A14" s="16" t="s">
        <v>742</v>
      </c>
      <c r="B14" s="16" t="s">
        <v>684</v>
      </c>
      <c r="C14" s="16" t="s">
        <v>743</v>
      </c>
      <c r="D14" s="16" t="s">
        <v>744</v>
      </c>
      <c r="E14" s="16" t="s">
        <v>16</v>
      </c>
      <c r="O14" s="16" t="s">
        <v>667</v>
      </c>
      <c r="P14" s="16" t="s">
        <v>745</v>
      </c>
      <c r="R14" s="16">
        <v>2</v>
      </c>
      <c r="W14" s="16">
        <v>1</v>
      </c>
      <c r="X14" s="16">
        <v>1</v>
      </c>
      <c r="AE14" s="16">
        <v>2</v>
      </c>
      <c r="AH14" s="30">
        <f t="shared" si="0"/>
        <v>6</v>
      </c>
      <c r="AJ14" s="16">
        <v>8</v>
      </c>
      <c r="AO14" s="16">
        <v>6</v>
      </c>
      <c r="AP14" s="16">
        <v>6</v>
      </c>
      <c r="AW14" s="16">
        <v>4</v>
      </c>
      <c r="AZ14" s="30">
        <f t="shared" si="1"/>
        <v>24</v>
      </c>
      <c r="BA14" s="17"/>
      <c r="BB14" s="17"/>
      <c r="BC14" s="17"/>
      <c r="BD14" s="17"/>
      <c r="BE14" s="17"/>
      <c r="BF14" s="17"/>
      <c r="BG14" s="17"/>
      <c r="BH14" s="17"/>
    </row>
    <row r="15" spans="1:60" s="16" customFormat="1" x14ac:dyDescent="0.2">
      <c r="A15" s="16" t="s">
        <v>720</v>
      </c>
      <c r="B15" s="16" t="s">
        <v>721</v>
      </c>
      <c r="C15" s="16" t="s">
        <v>722</v>
      </c>
      <c r="D15" s="16" t="s">
        <v>723</v>
      </c>
      <c r="E15" s="16" t="s">
        <v>16</v>
      </c>
      <c r="O15" s="16" t="s">
        <v>724</v>
      </c>
      <c r="P15" s="16" t="s">
        <v>725</v>
      </c>
      <c r="Q15" s="16">
        <v>10</v>
      </c>
      <c r="R15" s="16">
        <v>1</v>
      </c>
      <c r="W15" s="16">
        <v>1</v>
      </c>
      <c r="Z15" s="16">
        <v>4</v>
      </c>
      <c r="AA15" s="16">
        <v>15</v>
      </c>
      <c r="AB15" s="16">
        <v>1</v>
      </c>
      <c r="AE15" s="16">
        <v>1</v>
      </c>
      <c r="AH15" s="30">
        <f t="shared" si="0"/>
        <v>33</v>
      </c>
      <c r="AI15" s="16">
        <v>300</v>
      </c>
      <c r="AJ15" s="16">
        <v>20</v>
      </c>
      <c r="AO15" s="16">
        <v>10</v>
      </c>
      <c r="AR15" s="16">
        <v>4</v>
      </c>
      <c r="AS15" s="16">
        <v>14</v>
      </c>
      <c r="AT15" s="16">
        <v>5</v>
      </c>
      <c r="AW15" s="16">
        <v>6</v>
      </c>
      <c r="AZ15" s="30">
        <f t="shared" si="1"/>
        <v>359</v>
      </c>
      <c r="BA15" s="17"/>
      <c r="BB15" s="17"/>
      <c r="BC15" s="17"/>
      <c r="BD15" s="17"/>
      <c r="BE15" s="17">
        <v>13</v>
      </c>
      <c r="BF15" s="17">
        <v>6</v>
      </c>
      <c r="BG15" s="17">
        <v>6</v>
      </c>
      <c r="BH15" s="17"/>
    </row>
    <row r="16" spans="1:60" s="16" customFormat="1" x14ac:dyDescent="0.2">
      <c r="A16" s="16" t="s">
        <v>655</v>
      </c>
      <c r="B16" s="16" t="s">
        <v>656</v>
      </c>
      <c r="C16" s="16" t="s">
        <v>657</v>
      </c>
      <c r="D16" s="16" t="s">
        <v>658</v>
      </c>
      <c r="E16" s="16" t="s">
        <v>16</v>
      </c>
      <c r="O16" s="16" t="s">
        <v>659</v>
      </c>
      <c r="P16" s="16" t="s">
        <v>660</v>
      </c>
      <c r="AH16" s="30">
        <f t="shared" si="0"/>
        <v>0</v>
      </c>
      <c r="AZ16" s="30">
        <f t="shared" si="1"/>
        <v>0</v>
      </c>
      <c r="BA16" s="17"/>
      <c r="BB16" s="17"/>
      <c r="BC16" s="17"/>
      <c r="BD16" s="17" t="s">
        <v>661</v>
      </c>
      <c r="BE16" s="17">
        <v>0</v>
      </c>
      <c r="BF16" s="17">
        <v>0</v>
      </c>
      <c r="BG16" s="17">
        <v>0</v>
      </c>
      <c r="BH16" s="17" t="s">
        <v>662</v>
      </c>
    </row>
    <row r="17" spans="1:60" s="49" customFormat="1" ht="21" x14ac:dyDescent="0.25">
      <c r="Q17" s="49">
        <f>SUM(Q3:Q16)</f>
        <v>14</v>
      </c>
      <c r="R17" s="49">
        <f t="shared" ref="R17:AG17" si="2">SUM(R3:R16)</f>
        <v>7</v>
      </c>
      <c r="S17" s="49">
        <f t="shared" si="2"/>
        <v>6</v>
      </c>
      <c r="T17" s="49">
        <f t="shared" si="2"/>
        <v>1</v>
      </c>
      <c r="U17" s="49">
        <f t="shared" si="2"/>
        <v>0</v>
      </c>
      <c r="V17" s="49">
        <f t="shared" si="2"/>
        <v>1</v>
      </c>
      <c r="W17" s="49">
        <f t="shared" si="2"/>
        <v>6</v>
      </c>
      <c r="X17" s="49">
        <f t="shared" si="2"/>
        <v>3</v>
      </c>
      <c r="Y17" s="49">
        <f t="shared" si="2"/>
        <v>0</v>
      </c>
      <c r="Z17" s="49">
        <f t="shared" si="2"/>
        <v>23</v>
      </c>
      <c r="AA17" s="49">
        <f t="shared" si="2"/>
        <v>16</v>
      </c>
      <c r="AB17" s="49">
        <f t="shared" si="2"/>
        <v>1</v>
      </c>
      <c r="AC17" s="49">
        <f t="shared" si="2"/>
        <v>0</v>
      </c>
      <c r="AD17" s="49">
        <f t="shared" si="2"/>
        <v>1</v>
      </c>
      <c r="AE17" s="49">
        <f t="shared" si="2"/>
        <v>17</v>
      </c>
      <c r="AF17" s="49">
        <f t="shared" si="2"/>
        <v>3</v>
      </c>
      <c r="AG17" s="49">
        <f t="shared" si="2"/>
        <v>6</v>
      </c>
      <c r="AH17" s="49">
        <f>SUM(AH3:AH16)</f>
        <v>105</v>
      </c>
      <c r="BA17" s="51"/>
      <c r="BB17" s="51"/>
      <c r="BC17" s="51"/>
      <c r="BD17" s="51"/>
      <c r="BE17" s="51"/>
      <c r="BF17" s="51"/>
      <c r="BG17" s="51"/>
      <c r="BH17" s="51"/>
    </row>
    <row r="18" spans="1:60" s="18" customFormat="1" x14ac:dyDescent="0.2">
      <c r="A18" s="18" t="s">
        <v>758</v>
      </c>
      <c r="B18" s="18" t="s">
        <v>759</v>
      </c>
      <c r="C18" s="18" t="s">
        <v>760</v>
      </c>
      <c r="D18" s="18" t="s">
        <v>761</v>
      </c>
      <c r="F18" s="18" t="s">
        <v>17</v>
      </c>
      <c r="O18" s="18" t="s">
        <v>762</v>
      </c>
      <c r="P18" s="18" t="s">
        <v>403</v>
      </c>
      <c r="S18" s="18">
        <v>1</v>
      </c>
      <c r="AH18" s="30">
        <f t="shared" si="0"/>
        <v>1</v>
      </c>
      <c r="AK18" s="18">
        <v>300</v>
      </c>
      <c r="AZ18" s="30">
        <f t="shared" si="1"/>
        <v>300</v>
      </c>
      <c r="BA18" s="19"/>
      <c r="BB18" s="19"/>
      <c r="BC18" s="19"/>
      <c r="BD18" s="19"/>
      <c r="BE18" s="19"/>
      <c r="BF18" s="19"/>
      <c r="BG18" s="19"/>
      <c r="BH18" s="19"/>
    </row>
    <row r="19" spans="1:60" s="18" customFormat="1" x14ac:dyDescent="0.2">
      <c r="A19" s="18" t="s">
        <v>792</v>
      </c>
      <c r="B19" s="18" t="s">
        <v>243</v>
      </c>
      <c r="C19" s="18" t="s">
        <v>754</v>
      </c>
      <c r="D19" s="18" t="s">
        <v>793</v>
      </c>
      <c r="F19" s="18" t="s">
        <v>17</v>
      </c>
      <c r="O19" s="18" t="s">
        <v>794</v>
      </c>
      <c r="P19" s="18" t="s">
        <v>795</v>
      </c>
      <c r="R19" s="18">
        <v>2</v>
      </c>
      <c r="AH19" s="30">
        <f t="shared" si="0"/>
        <v>2</v>
      </c>
      <c r="AJ19" s="18">
        <v>60</v>
      </c>
      <c r="AZ19" s="30">
        <f t="shared" si="1"/>
        <v>60</v>
      </c>
      <c r="BA19" s="19"/>
      <c r="BB19" s="19"/>
      <c r="BC19" s="19"/>
      <c r="BD19" s="19"/>
      <c r="BE19" s="19"/>
      <c r="BF19" s="19"/>
      <c r="BG19" s="19"/>
      <c r="BH19" s="19"/>
    </row>
    <row r="20" spans="1:60" s="18" customFormat="1" x14ac:dyDescent="0.2">
      <c r="A20" s="18" t="s">
        <v>746</v>
      </c>
      <c r="B20" s="18" t="s">
        <v>747</v>
      </c>
      <c r="C20" s="18" t="s">
        <v>748</v>
      </c>
      <c r="D20" s="18" t="s">
        <v>749</v>
      </c>
      <c r="F20" s="18" t="s">
        <v>17</v>
      </c>
      <c r="O20" s="18" t="s">
        <v>750</v>
      </c>
      <c r="P20" s="18" t="s">
        <v>751</v>
      </c>
      <c r="R20" s="18">
        <v>2</v>
      </c>
      <c r="S20" s="18">
        <v>1</v>
      </c>
      <c r="AH20" s="30">
        <f t="shared" si="0"/>
        <v>3</v>
      </c>
      <c r="AJ20" s="18">
        <v>35</v>
      </c>
      <c r="AK20" s="18">
        <v>35</v>
      </c>
      <c r="AZ20" s="30">
        <f t="shared" si="1"/>
        <v>70</v>
      </c>
      <c r="BA20" s="19"/>
      <c r="BB20" s="19"/>
      <c r="BC20" s="19"/>
      <c r="BD20" s="19"/>
      <c r="BE20" s="19"/>
      <c r="BF20" s="19"/>
      <c r="BG20" s="19"/>
      <c r="BH20" s="19"/>
    </row>
    <row r="21" spans="1:60" s="18" customFormat="1" x14ac:dyDescent="0.2">
      <c r="A21" s="18" t="s">
        <v>752</v>
      </c>
      <c r="B21" s="18" t="s">
        <v>753</v>
      </c>
      <c r="C21" s="18" t="s">
        <v>754</v>
      </c>
      <c r="D21" s="18" t="s">
        <v>755</v>
      </c>
      <c r="F21" s="18" t="s">
        <v>17</v>
      </c>
      <c r="O21" s="18" t="s">
        <v>756</v>
      </c>
      <c r="P21" s="18" t="s">
        <v>757</v>
      </c>
      <c r="Z21" s="18">
        <v>3</v>
      </c>
      <c r="AH21" s="30">
        <f t="shared" si="0"/>
        <v>3</v>
      </c>
      <c r="AR21" s="18">
        <v>19</v>
      </c>
      <c r="AZ21" s="30">
        <f t="shared" si="1"/>
        <v>19</v>
      </c>
      <c r="BA21" s="19"/>
      <c r="BB21" s="19"/>
      <c r="BC21" s="19"/>
      <c r="BD21" s="19"/>
      <c r="BE21" s="19"/>
      <c r="BF21" s="19"/>
      <c r="BG21" s="19"/>
      <c r="BH21" s="19"/>
    </row>
    <row r="22" spans="1:60" s="44" customFormat="1" ht="21" x14ac:dyDescent="0.25">
      <c r="Q22" s="49">
        <v>0</v>
      </c>
      <c r="R22" s="49">
        <f>SUM(R18:R21)</f>
        <v>4</v>
      </c>
      <c r="S22" s="49">
        <f t="shared" ref="S22:AG22" si="3">SUM(S18:S21)</f>
        <v>2</v>
      </c>
      <c r="T22" s="49">
        <f t="shared" si="3"/>
        <v>0</v>
      </c>
      <c r="U22" s="49">
        <f t="shared" si="3"/>
        <v>0</v>
      </c>
      <c r="V22" s="49">
        <f t="shared" si="3"/>
        <v>0</v>
      </c>
      <c r="W22" s="49">
        <f t="shared" si="3"/>
        <v>0</v>
      </c>
      <c r="X22" s="49">
        <f t="shared" si="3"/>
        <v>0</v>
      </c>
      <c r="Y22" s="49">
        <f t="shared" si="3"/>
        <v>0</v>
      </c>
      <c r="Z22" s="49">
        <f t="shared" si="3"/>
        <v>3</v>
      </c>
      <c r="AA22" s="49">
        <f t="shared" si="3"/>
        <v>0</v>
      </c>
      <c r="AB22" s="49">
        <f t="shared" si="3"/>
        <v>0</v>
      </c>
      <c r="AC22" s="49">
        <f t="shared" si="3"/>
        <v>0</v>
      </c>
      <c r="AD22" s="49">
        <f t="shared" si="3"/>
        <v>0</v>
      </c>
      <c r="AE22" s="49">
        <f t="shared" si="3"/>
        <v>0</v>
      </c>
      <c r="AF22" s="49">
        <f t="shared" si="3"/>
        <v>0</v>
      </c>
      <c r="AG22" s="49">
        <f t="shared" si="3"/>
        <v>0</v>
      </c>
      <c r="AH22" s="49">
        <f>SUM(AH18:AH21)</f>
        <v>9</v>
      </c>
      <c r="BA22" s="50"/>
      <c r="BB22" s="50"/>
      <c r="BC22" s="50"/>
      <c r="BD22" s="50"/>
      <c r="BE22" s="50"/>
      <c r="BF22" s="50"/>
      <c r="BG22" s="50"/>
      <c r="BH22" s="50"/>
    </row>
    <row r="23" spans="1:60" s="20" customFormat="1" x14ac:dyDescent="0.2">
      <c r="A23" s="20" t="s">
        <v>925</v>
      </c>
      <c r="B23" s="20" t="s">
        <v>926</v>
      </c>
      <c r="C23" s="20" t="s">
        <v>267</v>
      </c>
      <c r="D23" s="20" t="s">
        <v>927</v>
      </c>
      <c r="G23" s="20" t="s">
        <v>18</v>
      </c>
      <c r="O23" s="20" t="s">
        <v>928</v>
      </c>
      <c r="P23" s="20" t="s">
        <v>928</v>
      </c>
      <c r="S23" s="20">
        <v>1</v>
      </c>
      <c r="V23" s="20">
        <v>2</v>
      </c>
      <c r="X23" s="20">
        <v>1</v>
      </c>
      <c r="Z23" s="20">
        <v>5</v>
      </c>
      <c r="AE23" s="20">
        <v>1</v>
      </c>
      <c r="AH23" s="30">
        <f t="shared" si="0"/>
        <v>10</v>
      </c>
      <c r="AK23" s="20">
        <v>100</v>
      </c>
      <c r="AP23" s="20">
        <v>90</v>
      </c>
      <c r="AR23" s="20">
        <v>5</v>
      </c>
      <c r="AW23" s="20">
        <v>1</v>
      </c>
      <c r="AZ23" s="30">
        <f t="shared" si="1"/>
        <v>196</v>
      </c>
      <c r="BA23" s="21"/>
      <c r="BB23" s="21"/>
      <c r="BC23" s="21"/>
      <c r="BD23" s="21" t="s">
        <v>929</v>
      </c>
      <c r="BE23" s="21">
        <v>2</v>
      </c>
      <c r="BF23" s="21">
        <v>10</v>
      </c>
      <c r="BG23" s="21">
        <v>3</v>
      </c>
      <c r="BH23" s="21"/>
    </row>
    <row r="24" spans="1:60" s="20" customFormat="1" x14ac:dyDescent="0.2">
      <c r="A24" s="20" t="s">
        <v>935</v>
      </c>
      <c r="B24" s="20" t="s">
        <v>936</v>
      </c>
      <c r="C24" s="20" t="s">
        <v>937</v>
      </c>
      <c r="D24" s="20" t="s">
        <v>938</v>
      </c>
      <c r="G24" s="20" t="s">
        <v>18</v>
      </c>
      <c r="O24" s="20" t="s">
        <v>896</v>
      </c>
      <c r="P24" s="20" t="s">
        <v>896</v>
      </c>
      <c r="AH24" s="30">
        <f t="shared" si="0"/>
        <v>0</v>
      </c>
      <c r="AZ24" s="30">
        <f t="shared" si="1"/>
        <v>0</v>
      </c>
      <c r="BA24" s="21"/>
      <c r="BB24" s="21"/>
      <c r="BC24" s="21"/>
      <c r="BD24" s="21"/>
      <c r="BE24" s="21"/>
      <c r="BF24" s="21"/>
      <c r="BG24" s="21"/>
      <c r="BH24" s="21"/>
    </row>
    <row r="25" spans="1:60" s="49" customFormat="1" ht="21" x14ac:dyDescent="0.25">
      <c r="Q25" s="49">
        <v>0</v>
      </c>
      <c r="R25" s="49">
        <v>0</v>
      </c>
      <c r="S25" s="49">
        <f>SUM(S23:S24)</f>
        <v>1</v>
      </c>
      <c r="T25" s="49">
        <f t="shared" ref="T25:AG25" si="4">SUM(T23:T24)</f>
        <v>0</v>
      </c>
      <c r="U25" s="49">
        <f t="shared" si="4"/>
        <v>0</v>
      </c>
      <c r="V25" s="49">
        <f t="shared" si="4"/>
        <v>2</v>
      </c>
      <c r="W25" s="49">
        <f t="shared" si="4"/>
        <v>0</v>
      </c>
      <c r="X25" s="49">
        <f t="shared" si="4"/>
        <v>1</v>
      </c>
      <c r="Y25" s="49">
        <f t="shared" si="4"/>
        <v>0</v>
      </c>
      <c r="Z25" s="49">
        <f t="shared" si="4"/>
        <v>5</v>
      </c>
      <c r="AA25" s="49">
        <f t="shared" si="4"/>
        <v>0</v>
      </c>
      <c r="AB25" s="49">
        <f t="shared" si="4"/>
        <v>0</v>
      </c>
      <c r="AC25" s="49">
        <f t="shared" si="4"/>
        <v>0</v>
      </c>
      <c r="AD25" s="49">
        <f t="shared" si="4"/>
        <v>0</v>
      </c>
      <c r="AE25" s="49">
        <f t="shared" si="4"/>
        <v>1</v>
      </c>
      <c r="AF25" s="49">
        <f t="shared" si="4"/>
        <v>0</v>
      </c>
      <c r="AG25" s="49">
        <f t="shared" si="4"/>
        <v>0</v>
      </c>
      <c r="AH25" s="49">
        <f>SUM(AH23:AH24)</f>
        <v>10</v>
      </c>
      <c r="BA25" s="51"/>
      <c r="BB25" s="51"/>
      <c r="BC25" s="51"/>
      <c r="BD25" s="51"/>
      <c r="BE25" s="51"/>
      <c r="BF25" s="51"/>
      <c r="BG25" s="51"/>
      <c r="BH25" s="51"/>
    </row>
    <row r="26" spans="1:60" s="22" customFormat="1" x14ac:dyDescent="0.2">
      <c r="A26" s="22" t="s">
        <v>215</v>
      </c>
      <c r="B26" s="22" t="s">
        <v>216</v>
      </c>
      <c r="C26" s="22" t="s">
        <v>217</v>
      </c>
      <c r="D26" s="22" t="s">
        <v>218</v>
      </c>
      <c r="H26" s="22" t="s">
        <v>19</v>
      </c>
      <c r="P26" s="22" t="s">
        <v>219</v>
      </c>
      <c r="R26" s="22">
        <v>14</v>
      </c>
      <c r="T26" s="22">
        <v>2</v>
      </c>
      <c r="W26" s="22">
        <v>18</v>
      </c>
      <c r="AH26" s="30">
        <f t="shared" si="0"/>
        <v>34</v>
      </c>
      <c r="AJ26" s="22">
        <v>210</v>
      </c>
      <c r="AL26" s="22">
        <v>62</v>
      </c>
      <c r="AO26" s="22">
        <v>25</v>
      </c>
      <c r="AR26" s="22">
        <v>6</v>
      </c>
      <c r="AW26" s="22">
        <v>2</v>
      </c>
      <c r="AZ26" s="30">
        <f t="shared" si="1"/>
        <v>305</v>
      </c>
      <c r="BA26" s="23"/>
      <c r="BB26" s="23"/>
      <c r="BC26" s="23"/>
      <c r="BD26" s="23" t="s">
        <v>220</v>
      </c>
      <c r="BE26" s="23"/>
      <c r="BF26" s="23"/>
      <c r="BG26" s="23"/>
      <c r="BH26" s="23" t="s">
        <v>221</v>
      </c>
    </row>
    <row r="27" spans="1:60" s="22" customFormat="1" x14ac:dyDescent="0.2">
      <c r="A27" s="22" t="s">
        <v>229</v>
      </c>
      <c r="B27" s="22" t="s">
        <v>230</v>
      </c>
      <c r="C27" s="22" t="s">
        <v>148</v>
      </c>
      <c r="D27" s="22" t="s">
        <v>231</v>
      </c>
      <c r="H27" s="22" t="s">
        <v>19</v>
      </c>
      <c r="P27" s="22" t="s">
        <v>232</v>
      </c>
      <c r="Q27" s="22">
        <v>10</v>
      </c>
      <c r="R27" s="22">
        <v>6</v>
      </c>
      <c r="T27" s="22">
        <v>6</v>
      </c>
      <c r="V27" s="22">
        <v>9</v>
      </c>
      <c r="X27" s="22">
        <v>10</v>
      </c>
      <c r="AH27" s="30">
        <f t="shared" si="0"/>
        <v>41</v>
      </c>
      <c r="AI27" s="22">
        <v>350</v>
      </c>
      <c r="AJ27" s="22">
        <v>210</v>
      </c>
      <c r="AL27" s="22">
        <v>210</v>
      </c>
      <c r="AN27" s="22">
        <v>350</v>
      </c>
      <c r="AP27" s="22">
        <v>150</v>
      </c>
      <c r="AZ27" s="30">
        <f t="shared" si="1"/>
        <v>1270</v>
      </c>
      <c r="BA27" s="23"/>
      <c r="BB27" s="23"/>
      <c r="BC27" s="23"/>
      <c r="BD27" s="23" t="s">
        <v>233</v>
      </c>
      <c r="BE27" s="23"/>
      <c r="BF27" s="23"/>
      <c r="BG27" s="23"/>
      <c r="BH27" s="23" t="s">
        <v>234</v>
      </c>
    </row>
    <row r="28" spans="1:60" s="22" customFormat="1" x14ac:dyDescent="0.2">
      <c r="A28" s="22" t="s">
        <v>63</v>
      </c>
      <c r="B28" s="22" t="s">
        <v>64</v>
      </c>
      <c r="C28" s="22" t="s">
        <v>152</v>
      </c>
      <c r="D28" s="22" t="s">
        <v>66</v>
      </c>
      <c r="H28" s="22" t="s">
        <v>19</v>
      </c>
      <c r="P28" s="22" t="s">
        <v>228</v>
      </c>
      <c r="R28" s="22">
        <v>1</v>
      </c>
      <c r="AH28" s="30">
        <f t="shared" si="0"/>
        <v>1</v>
      </c>
      <c r="AJ28" s="22">
        <v>100</v>
      </c>
      <c r="AR28" s="22">
        <v>36</v>
      </c>
      <c r="AW28" s="22">
        <v>1</v>
      </c>
      <c r="AZ28" s="30">
        <f t="shared" si="1"/>
        <v>137</v>
      </c>
      <c r="BA28" s="23"/>
      <c r="BB28" s="23"/>
      <c r="BC28" s="23"/>
      <c r="BD28" s="23"/>
      <c r="BE28" s="23"/>
      <c r="BF28" s="23"/>
      <c r="BG28" s="23"/>
      <c r="BH28" s="23"/>
    </row>
    <row r="29" spans="1:60" s="22" customFormat="1" x14ac:dyDescent="0.2">
      <c r="A29" s="22" t="s">
        <v>222</v>
      </c>
      <c r="B29" s="22" t="s">
        <v>223</v>
      </c>
      <c r="C29" s="22" t="s">
        <v>148</v>
      </c>
      <c r="D29" s="22" t="s">
        <v>224</v>
      </c>
      <c r="H29" s="22" t="s">
        <v>19</v>
      </c>
      <c r="P29" s="22" t="s">
        <v>225</v>
      </c>
      <c r="Q29" s="22">
        <v>6</v>
      </c>
      <c r="R29" s="22">
        <v>5</v>
      </c>
      <c r="T29" s="22">
        <v>1</v>
      </c>
      <c r="W29" s="22">
        <v>1</v>
      </c>
      <c r="X29" s="22">
        <v>3</v>
      </c>
      <c r="AH29" s="30">
        <f t="shared" si="0"/>
        <v>16</v>
      </c>
      <c r="AI29" s="22">
        <v>100</v>
      </c>
      <c r="AJ29" s="22">
        <v>100</v>
      </c>
      <c r="AM29" s="22">
        <v>2</v>
      </c>
      <c r="AN29" s="22">
        <v>3</v>
      </c>
      <c r="AO29" s="22">
        <v>10</v>
      </c>
      <c r="AP29" s="22">
        <v>25</v>
      </c>
      <c r="AR29" s="22">
        <v>2</v>
      </c>
      <c r="AS29" s="22">
        <v>1</v>
      </c>
      <c r="AV29" s="22">
        <v>3</v>
      </c>
      <c r="AW29" s="22">
        <v>3</v>
      </c>
      <c r="AZ29" s="30">
        <f t="shared" si="1"/>
        <v>249</v>
      </c>
      <c r="BA29" s="23"/>
      <c r="BB29" s="23"/>
      <c r="BC29" s="23"/>
      <c r="BD29" s="23" t="s">
        <v>226</v>
      </c>
      <c r="BE29" s="23"/>
      <c r="BF29" s="23"/>
      <c r="BG29" s="23"/>
      <c r="BH29" s="23" t="s">
        <v>227</v>
      </c>
    </row>
    <row r="30" spans="1:60" s="22" customFormat="1" x14ac:dyDescent="0.2">
      <c r="A30" s="22" t="s">
        <v>72</v>
      </c>
      <c r="B30" s="22" t="s">
        <v>73</v>
      </c>
      <c r="C30" s="22" t="s">
        <v>74</v>
      </c>
      <c r="D30" s="22" t="s">
        <v>75</v>
      </c>
      <c r="H30" s="22" t="s">
        <v>19</v>
      </c>
      <c r="P30" s="22" t="s">
        <v>76</v>
      </c>
      <c r="AH30" s="30">
        <f t="shared" si="0"/>
        <v>0</v>
      </c>
      <c r="AW30" s="22">
        <v>1</v>
      </c>
      <c r="AZ30" s="30">
        <f t="shared" si="1"/>
        <v>1</v>
      </c>
      <c r="BA30" s="23"/>
      <c r="BB30" s="23"/>
      <c r="BC30" s="23"/>
      <c r="BD30" s="23" t="s">
        <v>77</v>
      </c>
      <c r="BE30" s="23"/>
      <c r="BF30" s="23"/>
      <c r="BG30" s="23"/>
      <c r="BH30" s="23" t="s">
        <v>78</v>
      </c>
    </row>
    <row r="31" spans="1:60" s="22" customFormat="1" x14ac:dyDescent="0.2">
      <c r="A31" s="22" t="s">
        <v>133</v>
      </c>
      <c r="B31" s="22" t="s">
        <v>134</v>
      </c>
      <c r="C31" s="22" t="s">
        <v>135</v>
      </c>
      <c r="D31" s="22" t="s">
        <v>136</v>
      </c>
      <c r="H31" s="22" t="s">
        <v>19</v>
      </c>
      <c r="P31" s="22" t="s">
        <v>137</v>
      </c>
      <c r="Q31" s="22">
        <v>2</v>
      </c>
      <c r="R31" s="22">
        <v>6</v>
      </c>
      <c r="X31" s="22">
        <v>3</v>
      </c>
      <c r="AH31" s="30">
        <f t="shared" si="0"/>
        <v>11</v>
      </c>
      <c r="AI31" s="22">
        <v>46</v>
      </c>
      <c r="AJ31" s="22">
        <v>246</v>
      </c>
      <c r="AP31" s="22">
        <v>69</v>
      </c>
      <c r="AR31" s="22">
        <v>2</v>
      </c>
      <c r="AS31" s="22">
        <v>6</v>
      </c>
      <c r="AW31" s="22">
        <v>1</v>
      </c>
      <c r="AZ31" s="30">
        <f t="shared" si="1"/>
        <v>370</v>
      </c>
      <c r="BA31" s="23"/>
      <c r="BB31" s="23"/>
      <c r="BC31" s="23"/>
      <c r="BD31" s="23" t="s">
        <v>138</v>
      </c>
      <c r="BE31" s="23"/>
      <c r="BF31" s="23"/>
      <c r="BG31" s="23"/>
      <c r="BH31" s="23" t="s">
        <v>139</v>
      </c>
    </row>
    <row r="32" spans="1:60" s="22" customFormat="1" x14ac:dyDescent="0.2">
      <c r="A32" s="22" t="s">
        <v>140</v>
      </c>
      <c r="B32" s="22" t="s">
        <v>141</v>
      </c>
      <c r="C32" s="22" t="s">
        <v>184</v>
      </c>
      <c r="D32" s="22" t="s">
        <v>143</v>
      </c>
      <c r="H32" s="22" t="s">
        <v>19</v>
      </c>
      <c r="P32" s="22" t="s">
        <v>185</v>
      </c>
      <c r="Q32" s="22">
        <v>3</v>
      </c>
      <c r="R32" s="22">
        <v>4</v>
      </c>
      <c r="T32" s="22">
        <v>1</v>
      </c>
      <c r="W32" s="22">
        <v>1</v>
      </c>
      <c r="X32" s="22">
        <v>1</v>
      </c>
      <c r="AH32" s="30">
        <f t="shared" si="0"/>
        <v>10</v>
      </c>
      <c r="AI32" s="22">
        <v>94</v>
      </c>
      <c r="AJ32" s="22">
        <v>81</v>
      </c>
      <c r="AL32" s="22">
        <v>40</v>
      </c>
      <c r="AO32" s="22">
        <v>15</v>
      </c>
      <c r="AP32" s="22">
        <v>15</v>
      </c>
      <c r="AR32" s="22">
        <v>7</v>
      </c>
      <c r="AS32" s="22">
        <v>4</v>
      </c>
      <c r="AW32" s="22">
        <v>3</v>
      </c>
      <c r="AZ32" s="30">
        <f t="shared" si="1"/>
        <v>259</v>
      </c>
      <c r="BA32" s="23"/>
      <c r="BB32" s="23"/>
      <c r="BC32" s="23"/>
      <c r="BD32" s="23" t="s">
        <v>186</v>
      </c>
      <c r="BE32" s="23"/>
      <c r="BF32" s="23"/>
      <c r="BG32" s="23"/>
      <c r="BH32" s="23"/>
    </row>
    <row r="33" spans="1:60" s="22" customFormat="1" x14ac:dyDescent="0.2">
      <c r="A33" s="22" t="s">
        <v>63</v>
      </c>
      <c r="B33" s="22" t="s">
        <v>64</v>
      </c>
      <c r="C33" s="22" t="s">
        <v>65</v>
      </c>
      <c r="D33" s="22" t="s">
        <v>66</v>
      </c>
      <c r="H33" s="22" t="s">
        <v>19</v>
      </c>
      <c r="O33" s="22" t="s">
        <v>67</v>
      </c>
      <c r="P33" s="22" t="s">
        <v>68</v>
      </c>
      <c r="S33" s="22">
        <v>1</v>
      </c>
      <c r="Z33" s="22">
        <v>294</v>
      </c>
      <c r="AA33" s="22">
        <v>231</v>
      </c>
      <c r="AH33" s="30">
        <f t="shared" si="0"/>
        <v>526</v>
      </c>
      <c r="AK33" s="22">
        <v>300</v>
      </c>
      <c r="AZ33" s="30">
        <f t="shared" si="1"/>
        <v>300</v>
      </c>
      <c r="BA33" s="23"/>
      <c r="BB33" s="23"/>
      <c r="BC33" s="23" t="s">
        <v>69</v>
      </c>
      <c r="BD33" s="23" t="s">
        <v>70</v>
      </c>
      <c r="BE33" s="23"/>
      <c r="BF33" s="23"/>
      <c r="BG33" s="23"/>
      <c r="BH33" s="23" t="s">
        <v>71</v>
      </c>
    </row>
    <row r="34" spans="1:60" s="22" customFormat="1" x14ac:dyDescent="0.2">
      <c r="A34" s="22" t="s">
        <v>54</v>
      </c>
      <c r="B34" s="22" t="s">
        <v>55</v>
      </c>
      <c r="C34" s="22" t="s">
        <v>56</v>
      </c>
      <c r="D34" s="22" t="s">
        <v>57</v>
      </c>
      <c r="H34" s="22" t="s">
        <v>19</v>
      </c>
      <c r="O34" s="22" t="s">
        <v>58</v>
      </c>
      <c r="P34" s="22" t="s">
        <v>59</v>
      </c>
      <c r="Q34" s="22">
        <v>4</v>
      </c>
      <c r="R34" s="22">
        <v>20</v>
      </c>
      <c r="AE34" s="22">
        <v>130</v>
      </c>
      <c r="AH34" s="30">
        <f t="shared" si="0"/>
        <v>154</v>
      </c>
      <c r="AI34" s="22">
        <v>20</v>
      </c>
      <c r="AJ34" s="22">
        <v>170</v>
      </c>
      <c r="AW34" s="22">
        <v>113</v>
      </c>
      <c r="AZ34" s="30">
        <f t="shared" si="1"/>
        <v>303</v>
      </c>
      <c r="BA34" s="23" t="s">
        <v>60</v>
      </c>
      <c r="BB34" s="23"/>
      <c r="BC34" s="23"/>
      <c r="BD34" s="23" t="s">
        <v>61</v>
      </c>
      <c r="BE34" s="23">
        <v>23</v>
      </c>
      <c r="BF34" s="23"/>
      <c r="BG34" s="23"/>
      <c r="BH34" s="23" t="s">
        <v>62</v>
      </c>
    </row>
    <row r="35" spans="1:60" s="22" customFormat="1" x14ac:dyDescent="0.2">
      <c r="A35" s="22" t="s">
        <v>126</v>
      </c>
      <c r="B35" s="22" t="s">
        <v>127</v>
      </c>
      <c r="C35" s="22" t="s">
        <v>128</v>
      </c>
      <c r="D35" s="22" t="s">
        <v>129</v>
      </c>
      <c r="H35" s="22" t="s">
        <v>19</v>
      </c>
      <c r="P35" s="22" t="s">
        <v>130</v>
      </c>
      <c r="W35" s="22">
        <v>1</v>
      </c>
      <c r="AH35" s="30">
        <f t="shared" si="0"/>
        <v>1</v>
      </c>
      <c r="AN35" s="22">
        <v>2</v>
      </c>
      <c r="AO35" s="22">
        <v>10</v>
      </c>
      <c r="AP35" s="22">
        <v>1</v>
      </c>
      <c r="AR35" s="22">
        <v>25</v>
      </c>
      <c r="AS35" s="22">
        <v>1</v>
      </c>
      <c r="AZ35" s="30">
        <f t="shared" si="1"/>
        <v>39</v>
      </c>
      <c r="BA35" s="23"/>
      <c r="BB35" s="23"/>
      <c r="BC35" s="23"/>
      <c r="BD35" s="23" t="s">
        <v>131</v>
      </c>
      <c r="BE35" s="23"/>
      <c r="BF35" s="23"/>
      <c r="BG35" s="23"/>
      <c r="BH35" s="23" t="s">
        <v>132</v>
      </c>
    </row>
    <row r="36" spans="1:60" s="22" customFormat="1" x14ac:dyDescent="0.2">
      <c r="A36" s="22" t="s">
        <v>121</v>
      </c>
      <c r="B36" s="22" t="s">
        <v>122</v>
      </c>
      <c r="C36" s="22" t="s">
        <v>123</v>
      </c>
      <c r="D36" s="22" t="s">
        <v>124</v>
      </c>
      <c r="H36" s="22" t="s">
        <v>19</v>
      </c>
      <c r="P36" s="22" t="s">
        <v>125</v>
      </c>
      <c r="R36" s="22">
        <v>2</v>
      </c>
      <c r="V36" s="22">
        <v>1</v>
      </c>
      <c r="AD36" s="22">
        <v>1</v>
      </c>
      <c r="AH36" s="30">
        <f t="shared" si="0"/>
        <v>4</v>
      </c>
      <c r="AJ36" s="22">
        <v>70</v>
      </c>
      <c r="AN36" s="22">
        <v>21</v>
      </c>
      <c r="AV36" s="22">
        <v>33</v>
      </c>
      <c r="AW36" s="22">
        <v>2</v>
      </c>
      <c r="AZ36" s="30">
        <f t="shared" si="1"/>
        <v>126</v>
      </c>
      <c r="BA36" s="23"/>
      <c r="BB36" s="23"/>
      <c r="BC36" s="23"/>
      <c r="BD36" s="23"/>
      <c r="BE36" s="23"/>
      <c r="BF36" s="23"/>
      <c r="BG36" s="23"/>
      <c r="BH36" s="23"/>
    </row>
    <row r="37" spans="1:60" s="22" customFormat="1" x14ac:dyDescent="0.2">
      <c r="A37" s="22" t="s">
        <v>155</v>
      </c>
      <c r="B37" s="22" t="s">
        <v>210</v>
      </c>
      <c r="C37" s="22" t="s">
        <v>148</v>
      </c>
      <c r="D37" s="22" t="s">
        <v>211</v>
      </c>
      <c r="H37" s="22" t="s">
        <v>19</v>
      </c>
      <c r="P37" s="22" t="s">
        <v>212</v>
      </c>
      <c r="R37" s="22">
        <v>4</v>
      </c>
      <c r="T37" s="22">
        <v>2</v>
      </c>
      <c r="U37" s="22">
        <v>2</v>
      </c>
      <c r="X37" s="22">
        <v>2</v>
      </c>
      <c r="AD37" s="22">
        <v>2</v>
      </c>
      <c r="AH37" s="30">
        <f t="shared" si="0"/>
        <v>12</v>
      </c>
      <c r="AJ37" s="22">
        <v>30</v>
      </c>
      <c r="AL37" s="22">
        <v>10</v>
      </c>
      <c r="AM37" s="22">
        <v>2</v>
      </c>
      <c r="AP37" s="22">
        <v>50</v>
      </c>
      <c r="AS37" s="22">
        <v>2</v>
      </c>
      <c r="AV37" s="22">
        <v>2</v>
      </c>
      <c r="AZ37" s="30">
        <f t="shared" si="1"/>
        <v>96</v>
      </c>
      <c r="BA37" s="23"/>
      <c r="BB37" s="23"/>
      <c r="BC37" s="23"/>
      <c r="BD37" s="23" t="s">
        <v>213</v>
      </c>
      <c r="BE37" s="23"/>
      <c r="BF37" s="23"/>
      <c r="BG37" s="23"/>
      <c r="BH37" s="23" t="s">
        <v>214</v>
      </c>
    </row>
    <row r="38" spans="1:60" s="22" customFormat="1" x14ac:dyDescent="0.2">
      <c r="A38" s="22" t="s">
        <v>114</v>
      </c>
      <c r="B38" s="22" t="s">
        <v>115</v>
      </c>
      <c r="C38" s="22" t="s">
        <v>116</v>
      </c>
      <c r="D38" s="22" t="s">
        <v>117</v>
      </c>
      <c r="H38" s="22" t="s">
        <v>19</v>
      </c>
      <c r="P38" s="22" t="s">
        <v>118</v>
      </c>
      <c r="Q38" s="22">
        <v>1</v>
      </c>
      <c r="R38" s="22">
        <v>1</v>
      </c>
      <c r="W38" s="22">
        <v>3</v>
      </c>
      <c r="AH38" s="30">
        <f t="shared" si="0"/>
        <v>5</v>
      </c>
      <c r="AI38" s="22">
        <v>1</v>
      </c>
      <c r="AJ38" s="22">
        <v>1</v>
      </c>
      <c r="AO38" s="22">
        <v>3</v>
      </c>
      <c r="AZ38" s="30">
        <f t="shared" si="1"/>
        <v>5</v>
      </c>
      <c r="BA38" s="23"/>
      <c r="BB38" s="23"/>
      <c r="BC38" s="23"/>
      <c r="BD38" s="23" t="s">
        <v>119</v>
      </c>
      <c r="BE38" s="23"/>
      <c r="BF38" s="23"/>
      <c r="BG38" s="23"/>
      <c r="BH38" s="23" t="s">
        <v>120</v>
      </c>
    </row>
    <row r="39" spans="1:60" s="22" customFormat="1" x14ac:dyDescent="0.2">
      <c r="A39" s="22" t="s">
        <v>204</v>
      </c>
      <c r="B39" s="22" t="s">
        <v>205</v>
      </c>
      <c r="C39" s="22" t="s">
        <v>148</v>
      </c>
      <c r="D39" s="22" t="s">
        <v>206</v>
      </c>
      <c r="H39" s="22" t="s">
        <v>19</v>
      </c>
      <c r="P39" s="22" t="s">
        <v>207</v>
      </c>
      <c r="R39" s="22">
        <v>2</v>
      </c>
      <c r="T39" s="22">
        <v>3</v>
      </c>
      <c r="V39" s="22">
        <v>1</v>
      </c>
      <c r="W39" s="22">
        <v>7</v>
      </c>
      <c r="X39" s="22">
        <v>3</v>
      </c>
      <c r="AD39" s="22">
        <v>2</v>
      </c>
      <c r="AH39" s="30">
        <f t="shared" si="0"/>
        <v>18</v>
      </c>
      <c r="AJ39" s="22">
        <v>33</v>
      </c>
      <c r="AL39" s="22">
        <v>88</v>
      </c>
      <c r="AN39" s="22">
        <v>1</v>
      </c>
      <c r="AO39" s="22">
        <v>175</v>
      </c>
      <c r="AP39" s="22">
        <v>41</v>
      </c>
      <c r="AR39" s="22">
        <v>7</v>
      </c>
      <c r="AV39" s="22">
        <v>40</v>
      </c>
      <c r="AZ39" s="30">
        <f t="shared" si="1"/>
        <v>385</v>
      </c>
      <c r="BA39" s="23"/>
      <c r="BB39" s="23"/>
      <c r="BC39" s="23"/>
      <c r="BD39" s="23" t="s">
        <v>208</v>
      </c>
      <c r="BE39" s="23"/>
      <c r="BF39" s="23"/>
      <c r="BG39" s="23"/>
      <c r="BH39" s="23" t="s">
        <v>209</v>
      </c>
    </row>
    <row r="40" spans="1:60" s="22" customFormat="1" x14ac:dyDescent="0.2">
      <c r="A40" s="22" t="s">
        <v>198</v>
      </c>
      <c r="B40" s="22" t="s">
        <v>199</v>
      </c>
      <c r="C40" s="22" t="s">
        <v>148</v>
      </c>
      <c r="D40" s="22" t="s">
        <v>200</v>
      </c>
      <c r="H40" s="22" t="s">
        <v>19</v>
      </c>
      <c r="P40" s="22" t="s">
        <v>201</v>
      </c>
      <c r="R40" s="22">
        <v>10</v>
      </c>
      <c r="W40" s="22">
        <v>2</v>
      </c>
      <c r="AH40" s="30">
        <f t="shared" si="0"/>
        <v>12</v>
      </c>
      <c r="AJ40" s="22">
        <v>50</v>
      </c>
      <c r="AO40" s="22">
        <v>10</v>
      </c>
      <c r="AR40" s="22">
        <v>6</v>
      </c>
      <c r="AZ40" s="30">
        <f t="shared" si="1"/>
        <v>66</v>
      </c>
      <c r="BA40" s="23"/>
      <c r="BB40" s="23"/>
      <c r="BC40" s="23"/>
      <c r="BD40" s="23" t="s">
        <v>202</v>
      </c>
      <c r="BE40" s="23"/>
      <c r="BF40" s="23"/>
      <c r="BG40" s="23"/>
      <c r="BH40" s="23" t="s">
        <v>203</v>
      </c>
    </row>
    <row r="41" spans="1:60" s="22" customFormat="1" x14ac:dyDescent="0.2">
      <c r="A41" s="22" t="s">
        <v>192</v>
      </c>
      <c r="B41" s="22" t="s">
        <v>193</v>
      </c>
      <c r="C41" s="22" t="s">
        <v>148</v>
      </c>
      <c r="D41" s="22" t="s">
        <v>194</v>
      </c>
      <c r="H41" s="22" t="s">
        <v>19</v>
      </c>
      <c r="P41" s="22" t="s">
        <v>195</v>
      </c>
      <c r="Q41" s="22">
        <v>5</v>
      </c>
      <c r="R41" s="22">
        <v>5</v>
      </c>
      <c r="T41" s="22">
        <v>1</v>
      </c>
      <c r="W41" s="22">
        <v>2</v>
      </c>
      <c r="X41" s="22">
        <v>5</v>
      </c>
      <c r="AH41" s="30">
        <f t="shared" si="0"/>
        <v>18</v>
      </c>
      <c r="AI41" s="22">
        <v>100</v>
      </c>
      <c r="AJ41" s="22">
        <v>88</v>
      </c>
      <c r="AL41" s="22">
        <v>20</v>
      </c>
      <c r="AO41" s="22">
        <v>26</v>
      </c>
      <c r="AP41" s="22">
        <v>60</v>
      </c>
      <c r="AR41" s="22">
        <v>2</v>
      </c>
      <c r="AS41" s="22">
        <v>6</v>
      </c>
      <c r="AZ41" s="30">
        <f t="shared" si="1"/>
        <v>302</v>
      </c>
      <c r="BA41" s="23"/>
      <c r="BB41" s="23"/>
      <c r="BC41" s="23"/>
      <c r="BD41" s="23" t="s">
        <v>196</v>
      </c>
      <c r="BE41" s="23"/>
      <c r="BF41" s="23"/>
      <c r="BG41" s="23"/>
      <c r="BH41" s="23" t="s">
        <v>197</v>
      </c>
    </row>
    <row r="42" spans="1:60" s="22" customFormat="1" x14ac:dyDescent="0.2">
      <c r="A42" s="22" t="s">
        <v>63</v>
      </c>
      <c r="B42" s="22" t="s">
        <v>64</v>
      </c>
      <c r="C42" s="22" t="s">
        <v>152</v>
      </c>
      <c r="D42" s="22" t="s">
        <v>66</v>
      </c>
      <c r="H42" s="22" t="s">
        <v>19</v>
      </c>
      <c r="P42" s="22" t="s">
        <v>153</v>
      </c>
      <c r="AH42" s="30">
        <f t="shared" si="0"/>
        <v>0</v>
      </c>
      <c r="AR42" s="22">
        <v>1</v>
      </c>
      <c r="AZ42" s="30">
        <f t="shared" si="1"/>
        <v>1</v>
      </c>
      <c r="BA42" s="23"/>
      <c r="BB42" s="23"/>
      <c r="BC42" s="23"/>
      <c r="BD42" s="23"/>
      <c r="BE42" s="23"/>
      <c r="BF42" s="23"/>
      <c r="BG42" s="23"/>
      <c r="BH42" s="23"/>
    </row>
    <row r="43" spans="1:60" s="22" customFormat="1" x14ac:dyDescent="0.2">
      <c r="A43" s="22" t="s">
        <v>63</v>
      </c>
      <c r="B43" s="22" t="s">
        <v>64</v>
      </c>
      <c r="C43" s="22" t="s">
        <v>65</v>
      </c>
      <c r="D43" s="22" t="s">
        <v>66</v>
      </c>
      <c r="H43" s="22" t="s">
        <v>19</v>
      </c>
      <c r="P43" s="22" t="s">
        <v>113</v>
      </c>
      <c r="AH43" s="30">
        <f t="shared" si="0"/>
        <v>0</v>
      </c>
      <c r="AR43" s="22">
        <v>0</v>
      </c>
      <c r="AS43" s="22">
        <v>0</v>
      </c>
      <c r="AZ43" s="30">
        <f t="shared" si="1"/>
        <v>0</v>
      </c>
      <c r="BA43" s="23"/>
      <c r="BB43" s="23"/>
      <c r="BC43" s="23"/>
      <c r="BD43" s="23"/>
      <c r="BE43" s="23"/>
      <c r="BF43" s="23"/>
      <c r="BG43" s="23"/>
      <c r="BH43" s="23"/>
    </row>
    <row r="44" spans="1:60" s="22" customFormat="1" x14ac:dyDescent="0.2">
      <c r="A44" s="22" t="s">
        <v>106</v>
      </c>
      <c r="B44" s="22" t="s">
        <v>107</v>
      </c>
      <c r="C44" s="22" t="s">
        <v>108</v>
      </c>
      <c r="D44" s="22" t="s">
        <v>109</v>
      </c>
      <c r="H44" s="22" t="s">
        <v>19</v>
      </c>
      <c r="P44" s="22" t="s">
        <v>110</v>
      </c>
      <c r="Q44" s="22">
        <v>12</v>
      </c>
      <c r="R44" s="22">
        <v>24</v>
      </c>
      <c r="T44" s="22">
        <v>3</v>
      </c>
      <c r="V44" s="22">
        <v>12</v>
      </c>
      <c r="W44" s="22">
        <v>2</v>
      </c>
      <c r="X44" s="22">
        <v>1</v>
      </c>
      <c r="AH44" s="30">
        <f t="shared" si="0"/>
        <v>54</v>
      </c>
      <c r="AI44" s="22">
        <v>150</v>
      </c>
      <c r="AJ44" s="22">
        <v>100</v>
      </c>
      <c r="AL44" s="22">
        <v>80</v>
      </c>
      <c r="AN44" s="22">
        <v>12</v>
      </c>
      <c r="AO44" s="22">
        <v>30</v>
      </c>
      <c r="AP44" s="22">
        <v>30</v>
      </c>
      <c r="AR44" s="22">
        <v>6</v>
      </c>
      <c r="AS44" s="22">
        <v>11</v>
      </c>
      <c r="AZ44" s="30">
        <f t="shared" si="1"/>
        <v>419</v>
      </c>
      <c r="BA44" s="23"/>
      <c r="BB44" s="23"/>
      <c r="BC44" s="23"/>
      <c r="BD44" s="23" t="s">
        <v>111</v>
      </c>
      <c r="BE44" s="23"/>
      <c r="BF44" s="23"/>
      <c r="BG44" s="23"/>
      <c r="BH44" s="23" t="s">
        <v>112</v>
      </c>
    </row>
    <row r="45" spans="1:60" s="22" customFormat="1" x14ac:dyDescent="0.2">
      <c r="A45" s="22" t="s">
        <v>140</v>
      </c>
      <c r="B45" s="22" t="s">
        <v>141</v>
      </c>
      <c r="C45" s="22" t="s">
        <v>142</v>
      </c>
      <c r="D45" s="22" t="s">
        <v>143</v>
      </c>
      <c r="H45" s="22" t="s">
        <v>19</v>
      </c>
      <c r="P45" s="22" t="s">
        <v>144</v>
      </c>
      <c r="Q45" s="22">
        <v>3</v>
      </c>
      <c r="R45" s="22">
        <v>7</v>
      </c>
      <c r="T45" s="22">
        <v>5</v>
      </c>
      <c r="X45" s="22">
        <v>8</v>
      </c>
      <c r="AH45" s="30">
        <f t="shared" si="0"/>
        <v>23</v>
      </c>
      <c r="AI45" s="22">
        <v>39</v>
      </c>
      <c r="AJ45" s="22">
        <v>61</v>
      </c>
      <c r="AL45" s="22">
        <v>29</v>
      </c>
      <c r="AP45" s="22">
        <v>29</v>
      </c>
      <c r="AW45" s="22">
        <v>1</v>
      </c>
      <c r="AZ45" s="30">
        <f t="shared" si="1"/>
        <v>159</v>
      </c>
      <c r="BA45" s="23"/>
      <c r="BB45" s="23"/>
      <c r="BC45" s="23"/>
      <c r="BD45" s="23" t="s">
        <v>145</v>
      </c>
      <c r="BE45" s="23"/>
      <c r="BF45" s="23"/>
      <c r="BG45" s="23"/>
      <c r="BH45" s="23"/>
    </row>
    <row r="46" spans="1:60" s="22" customFormat="1" x14ac:dyDescent="0.2">
      <c r="A46" s="22" t="s">
        <v>140</v>
      </c>
      <c r="B46" s="22" t="s">
        <v>141</v>
      </c>
      <c r="C46" s="22" t="s">
        <v>142</v>
      </c>
      <c r="D46" s="22" t="s">
        <v>143</v>
      </c>
      <c r="H46" s="22" t="s">
        <v>19</v>
      </c>
      <c r="P46" s="22" t="s">
        <v>144</v>
      </c>
      <c r="Q46" s="22">
        <v>3</v>
      </c>
      <c r="R46" s="22">
        <v>7</v>
      </c>
      <c r="T46" s="22">
        <v>5</v>
      </c>
      <c r="X46" s="22">
        <v>8</v>
      </c>
      <c r="AH46" s="30">
        <f t="shared" si="0"/>
        <v>23</v>
      </c>
      <c r="AI46" s="22">
        <v>39</v>
      </c>
      <c r="AJ46" s="22">
        <v>61</v>
      </c>
      <c r="AL46" s="22">
        <v>29</v>
      </c>
      <c r="AP46" s="22">
        <v>29</v>
      </c>
      <c r="AW46" s="22">
        <v>1</v>
      </c>
      <c r="AZ46" s="30">
        <f t="shared" si="1"/>
        <v>159</v>
      </c>
      <c r="BA46" s="23"/>
      <c r="BB46" s="23"/>
      <c r="BC46" s="23"/>
      <c r="BD46" s="23" t="s">
        <v>182</v>
      </c>
      <c r="BE46" s="23"/>
      <c r="BF46" s="23"/>
      <c r="BG46" s="23"/>
      <c r="BH46" s="23" t="s">
        <v>183</v>
      </c>
    </row>
    <row r="47" spans="1:60" s="22" customFormat="1" x14ac:dyDescent="0.2">
      <c r="A47" s="22" t="s">
        <v>187</v>
      </c>
      <c r="B47" s="22" t="s">
        <v>188</v>
      </c>
      <c r="C47" s="22" t="s">
        <v>148</v>
      </c>
      <c r="D47" s="22" t="s">
        <v>189</v>
      </c>
      <c r="H47" s="22" t="s">
        <v>19</v>
      </c>
      <c r="P47" s="22" t="s">
        <v>190</v>
      </c>
      <c r="AH47" s="30">
        <f t="shared" si="0"/>
        <v>0</v>
      </c>
      <c r="AR47" s="22">
        <v>3</v>
      </c>
      <c r="AS47" s="22">
        <v>3</v>
      </c>
      <c r="AZ47" s="30">
        <f t="shared" si="1"/>
        <v>6</v>
      </c>
      <c r="BA47" s="23"/>
      <c r="BB47" s="23"/>
      <c r="BC47" s="23"/>
      <c r="BD47" s="23" t="s">
        <v>191</v>
      </c>
      <c r="BE47" s="23"/>
      <c r="BF47" s="23"/>
      <c r="BG47" s="23"/>
      <c r="BH47" s="23"/>
    </row>
    <row r="48" spans="1:60" s="22" customFormat="1" x14ac:dyDescent="0.2">
      <c r="A48" s="22" t="s">
        <v>175</v>
      </c>
      <c r="B48" s="22" t="s">
        <v>176</v>
      </c>
      <c r="C48" s="22" t="s">
        <v>177</v>
      </c>
      <c r="D48" s="22" t="s">
        <v>178</v>
      </c>
      <c r="H48" s="22" t="s">
        <v>19</v>
      </c>
      <c r="P48" s="22" t="s">
        <v>179</v>
      </c>
      <c r="Q48" s="22">
        <v>6</v>
      </c>
      <c r="R48" s="22">
        <v>5</v>
      </c>
      <c r="T48" s="22">
        <v>4</v>
      </c>
      <c r="U48" s="22">
        <v>2</v>
      </c>
      <c r="V48" s="22">
        <v>4</v>
      </c>
      <c r="W48" s="22">
        <v>5</v>
      </c>
      <c r="X48" s="22">
        <v>5</v>
      </c>
      <c r="AD48" s="22">
        <v>2</v>
      </c>
      <c r="AH48" s="30">
        <f t="shared" si="0"/>
        <v>33</v>
      </c>
      <c r="AI48" s="22">
        <v>54</v>
      </c>
      <c r="AJ48" s="22">
        <v>155</v>
      </c>
      <c r="AL48" s="22">
        <v>122</v>
      </c>
      <c r="AM48" s="22">
        <v>42</v>
      </c>
      <c r="AN48" s="22">
        <v>42</v>
      </c>
      <c r="AO48" s="22">
        <v>42</v>
      </c>
      <c r="AP48" s="22">
        <v>75</v>
      </c>
      <c r="AS48" s="22">
        <v>29</v>
      </c>
      <c r="AU48" s="22">
        <v>12</v>
      </c>
      <c r="AV48" s="22">
        <v>42</v>
      </c>
      <c r="AW48" s="22">
        <v>1</v>
      </c>
      <c r="AZ48" s="30">
        <f t="shared" si="1"/>
        <v>616</v>
      </c>
      <c r="BA48" s="23"/>
      <c r="BB48" s="23"/>
      <c r="BC48" s="23"/>
      <c r="BD48" s="23" t="s">
        <v>180</v>
      </c>
      <c r="BE48" s="23"/>
      <c r="BF48" s="23"/>
      <c r="BG48" s="23"/>
      <c r="BH48" s="23" t="s">
        <v>181</v>
      </c>
    </row>
    <row r="49" spans="1:60" s="22" customFormat="1" x14ac:dyDescent="0.2">
      <c r="A49" s="22" t="s">
        <v>63</v>
      </c>
      <c r="B49" s="22" t="s">
        <v>64</v>
      </c>
      <c r="C49" s="22" t="s">
        <v>152</v>
      </c>
      <c r="D49" s="22" t="s">
        <v>66</v>
      </c>
      <c r="H49" s="22" t="s">
        <v>19</v>
      </c>
      <c r="P49" s="22" t="s">
        <v>168</v>
      </c>
      <c r="AH49" s="30">
        <f t="shared" si="0"/>
        <v>0</v>
      </c>
      <c r="AR49" s="22">
        <v>3</v>
      </c>
      <c r="AZ49" s="30">
        <f t="shared" si="1"/>
        <v>3</v>
      </c>
      <c r="BA49" s="23"/>
      <c r="BB49" s="23"/>
      <c r="BC49" s="23"/>
      <c r="BD49" s="23"/>
      <c r="BE49" s="23"/>
      <c r="BF49" s="23"/>
      <c r="BG49" s="23"/>
      <c r="BH49" s="23"/>
    </row>
    <row r="50" spans="1:60" s="22" customFormat="1" x14ac:dyDescent="0.2">
      <c r="A50" s="22" t="s">
        <v>99</v>
      </c>
      <c r="B50" s="22" t="s">
        <v>100</v>
      </c>
      <c r="C50" s="22" t="s">
        <v>101</v>
      </c>
      <c r="D50" s="22" t="s">
        <v>102</v>
      </c>
      <c r="H50" s="22" t="s">
        <v>19</v>
      </c>
      <c r="P50" s="22" t="s">
        <v>103</v>
      </c>
      <c r="R50" s="22">
        <v>1</v>
      </c>
      <c r="AH50" s="30">
        <f t="shared" si="0"/>
        <v>1</v>
      </c>
      <c r="AJ50" s="22">
        <v>10</v>
      </c>
      <c r="AS50" s="22">
        <v>1</v>
      </c>
      <c r="AZ50" s="30">
        <f t="shared" si="1"/>
        <v>11</v>
      </c>
      <c r="BA50" s="23"/>
      <c r="BB50" s="23"/>
      <c r="BC50" s="23"/>
      <c r="BD50" s="23" t="s">
        <v>104</v>
      </c>
      <c r="BE50" s="23"/>
      <c r="BF50" s="23"/>
      <c r="BG50" s="23"/>
      <c r="BH50" s="23" t="s">
        <v>105</v>
      </c>
    </row>
    <row r="51" spans="1:60" s="22" customFormat="1" x14ac:dyDescent="0.2">
      <c r="A51" s="22" t="s">
        <v>92</v>
      </c>
      <c r="B51" s="22" t="s">
        <v>93</v>
      </c>
      <c r="C51" s="22" t="s">
        <v>94</v>
      </c>
      <c r="D51" s="22" t="s">
        <v>95</v>
      </c>
      <c r="H51" s="22" t="s">
        <v>19</v>
      </c>
      <c r="P51" s="22" t="s">
        <v>96</v>
      </c>
      <c r="Q51" s="22">
        <v>1</v>
      </c>
      <c r="R51" s="22">
        <v>4</v>
      </c>
      <c r="W51" s="22">
        <v>12</v>
      </c>
      <c r="AH51" s="30">
        <f t="shared" si="0"/>
        <v>17</v>
      </c>
      <c r="AI51" s="22">
        <v>20</v>
      </c>
      <c r="AJ51" s="22">
        <v>72</v>
      </c>
      <c r="AO51" s="22">
        <v>240</v>
      </c>
      <c r="AR51" s="22">
        <v>4</v>
      </c>
      <c r="AS51" s="22">
        <v>2</v>
      </c>
      <c r="AW51" s="22">
        <v>1</v>
      </c>
      <c r="AZ51" s="30">
        <f t="shared" si="1"/>
        <v>339</v>
      </c>
      <c r="BA51" s="23"/>
      <c r="BB51" s="23"/>
      <c r="BC51" s="23"/>
      <c r="BD51" s="23" t="s">
        <v>97</v>
      </c>
      <c r="BE51" s="23"/>
      <c r="BF51" s="23"/>
      <c r="BG51" s="23"/>
      <c r="BH51" s="23" t="s">
        <v>98</v>
      </c>
    </row>
    <row r="52" spans="1:60" s="22" customFormat="1" x14ac:dyDescent="0.2">
      <c r="A52" s="22" t="s">
        <v>63</v>
      </c>
      <c r="B52" s="22" t="s">
        <v>64</v>
      </c>
      <c r="C52" s="22" t="s">
        <v>65</v>
      </c>
      <c r="D52" s="22" t="s">
        <v>66</v>
      </c>
      <c r="H52" s="22" t="s">
        <v>19</v>
      </c>
      <c r="P52" s="22" t="s">
        <v>91</v>
      </c>
      <c r="AH52" s="30">
        <f t="shared" si="0"/>
        <v>0</v>
      </c>
      <c r="AR52" s="22">
        <v>6</v>
      </c>
      <c r="AZ52" s="30">
        <f t="shared" si="1"/>
        <v>6</v>
      </c>
      <c r="BA52" s="23"/>
      <c r="BB52" s="23"/>
      <c r="BC52" s="23"/>
      <c r="BD52" s="23"/>
      <c r="BE52" s="23"/>
      <c r="BF52" s="23"/>
      <c r="BG52" s="23"/>
      <c r="BH52" s="23"/>
    </row>
    <row r="53" spans="1:60" s="22" customFormat="1" x14ac:dyDescent="0.2">
      <c r="A53" s="22" t="s">
        <v>84</v>
      </c>
      <c r="B53" s="22" t="s">
        <v>85</v>
      </c>
      <c r="C53" s="22" t="s">
        <v>86</v>
      </c>
      <c r="D53" s="22" t="s">
        <v>87</v>
      </c>
      <c r="H53" s="22" t="s">
        <v>19</v>
      </c>
      <c r="P53" s="22" t="s">
        <v>88</v>
      </c>
      <c r="Q53" s="22">
        <v>1</v>
      </c>
      <c r="R53" s="22">
        <v>10</v>
      </c>
      <c r="T53" s="22">
        <v>1</v>
      </c>
      <c r="AH53" s="30">
        <f t="shared" si="0"/>
        <v>12</v>
      </c>
      <c r="AI53" s="22">
        <v>0</v>
      </c>
      <c r="AJ53" s="22">
        <v>100</v>
      </c>
      <c r="AL53" s="22">
        <v>20</v>
      </c>
      <c r="AZ53" s="30">
        <f t="shared" si="1"/>
        <v>120</v>
      </c>
      <c r="BA53" s="23"/>
      <c r="BB53" s="23"/>
      <c r="BC53" s="23"/>
      <c r="BD53" s="23" t="s">
        <v>89</v>
      </c>
      <c r="BE53" s="23"/>
      <c r="BF53" s="23"/>
      <c r="BG53" s="23"/>
      <c r="BH53" s="23" t="s">
        <v>90</v>
      </c>
    </row>
    <row r="54" spans="1:60" s="22" customFormat="1" x14ac:dyDescent="0.2">
      <c r="A54" s="22" t="s">
        <v>146</v>
      </c>
      <c r="B54" s="22" t="s">
        <v>147</v>
      </c>
      <c r="C54" s="22" t="s">
        <v>148</v>
      </c>
      <c r="D54" s="22" t="s">
        <v>149</v>
      </c>
      <c r="H54" s="22" t="s">
        <v>19</v>
      </c>
      <c r="P54" s="22" t="s">
        <v>150</v>
      </c>
      <c r="Q54" s="22">
        <v>1</v>
      </c>
      <c r="R54" s="22">
        <v>2</v>
      </c>
      <c r="V54" s="22">
        <v>57</v>
      </c>
      <c r="W54" s="22">
        <v>1</v>
      </c>
      <c r="AC54" s="22">
        <v>197</v>
      </c>
      <c r="AD54" s="22">
        <v>3</v>
      </c>
      <c r="AH54" s="30">
        <f t="shared" si="0"/>
        <v>261</v>
      </c>
      <c r="AI54" s="22">
        <v>200</v>
      </c>
      <c r="AJ54" s="22">
        <v>18</v>
      </c>
      <c r="AN54" s="22">
        <v>57</v>
      </c>
      <c r="AO54" s="22">
        <v>100</v>
      </c>
      <c r="AU54" s="22">
        <v>197</v>
      </c>
      <c r="AV54" s="22">
        <v>200</v>
      </c>
      <c r="AW54" s="22">
        <v>2</v>
      </c>
      <c r="AZ54" s="30">
        <f t="shared" si="1"/>
        <v>774</v>
      </c>
      <c r="BA54" s="23"/>
      <c r="BB54" s="23"/>
      <c r="BC54" s="23"/>
      <c r="BD54" s="23" t="s">
        <v>151</v>
      </c>
      <c r="BE54" s="23"/>
      <c r="BF54" s="23"/>
      <c r="BG54" s="23"/>
      <c r="BH54" s="23"/>
    </row>
    <row r="55" spans="1:60" s="22" customFormat="1" x14ac:dyDescent="0.2">
      <c r="A55" s="22" t="s">
        <v>169</v>
      </c>
      <c r="B55" s="22" t="s">
        <v>170</v>
      </c>
      <c r="C55" s="22" t="s">
        <v>148</v>
      </c>
      <c r="D55" s="22" t="s">
        <v>171</v>
      </c>
      <c r="H55" s="22" t="s">
        <v>19</v>
      </c>
      <c r="P55" s="22" t="s">
        <v>172</v>
      </c>
      <c r="R55" s="22">
        <v>3</v>
      </c>
      <c r="AH55" s="30">
        <f t="shared" si="0"/>
        <v>3</v>
      </c>
      <c r="AJ55" s="22">
        <v>90</v>
      </c>
      <c r="AS55" s="22">
        <v>1</v>
      </c>
      <c r="AZ55" s="30">
        <f t="shared" si="1"/>
        <v>91</v>
      </c>
      <c r="BA55" s="23"/>
      <c r="BB55" s="23"/>
      <c r="BC55" s="23"/>
      <c r="BD55" s="23" t="s">
        <v>173</v>
      </c>
      <c r="BE55" s="23"/>
      <c r="BF55" s="23"/>
      <c r="BG55" s="23"/>
      <c r="BH55" s="23" t="s">
        <v>174</v>
      </c>
    </row>
    <row r="56" spans="1:60" s="22" customFormat="1" x14ac:dyDescent="0.2">
      <c r="A56" s="22" t="s">
        <v>63</v>
      </c>
      <c r="B56" s="22" t="s">
        <v>64</v>
      </c>
      <c r="C56" s="22" t="s">
        <v>152</v>
      </c>
      <c r="D56" s="22" t="s">
        <v>66</v>
      </c>
      <c r="H56" s="22" t="s">
        <v>19</v>
      </c>
      <c r="P56" s="22" t="s">
        <v>154</v>
      </c>
      <c r="AH56" s="30">
        <f t="shared" si="0"/>
        <v>0</v>
      </c>
      <c r="AR56" s="22">
        <v>1</v>
      </c>
      <c r="AZ56" s="30">
        <f t="shared" si="1"/>
        <v>1</v>
      </c>
      <c r="BA56" s="23"/>
      <c r="BB56" s="23"/>
      <c r="BC56" s="23"/>
      <c r="BD56" s="23"/>
      <c r="BE56" s="23"/>
      <c r="BF56" s="23"/>
      <c r="BG56" s="23"/>
      <c r="BH56" s="23"/>
    </row>
    <row r="57" spans="1:60" s="22" customFormat="1" x14ac:dyDescent="0.2">
      <c r="A57" s="22" t="s">
        <v>63</v>
      </c>
      <c r="B57" s="22" t="s">
        <v>64</v>
      </c>
      <c r="C57" s="22" t="s">
        <v>152</v>
      </c>
      <c r="D57" s="22" t="s">
        <v>66</v>
      </c>
      <c r="H57" s="22" t="s">
        <v>19</v>
      </c>
      <c r="P57" s="22" t="s">
        <v>167</v>
      </c>
      <c r="AH57" s="30">
        <f t="shared" si="0"/>
        <v>0</v>
      </c>
      <c r="AS57" s="22">
        <v>1</v>
      </c>
      <c r="AZ57" s="30">
        <f t="shared" si="1"/>
        <v>1</v>
      </c>
      <c r="BA57" s="23"/>
      <c r="BB57" s="23"/>
      <c r="BC57" s="23"/>
      <c r="BD57" s="23"/>
      <c r="BE57" s="23"/>
      <c r="BF57" s="23"/>
      <c r="BG57" s="23"/>
      <c r="BH57" s="23"/>
    </row>
    <row r="58" spans="1:60" s="22" customFormat="1" x14ac:dyDescent="0.2">
      <c r="A58" s="22" t="s">
        <v>79</v>
      </c>
      <c r="B58" s="22" t="s">
        <v>80</v>
      </c>
      <c r="C58" s="22" t="s">
        <v>81</v>
      </c>
      <c r="D58" s="22" t="s">
        <v>82</v>
      </c>
      <c r="H58" s="22" t="s">
        <v>19</v>
      </c>
      <c r="P58" s="22" t="s">
        <v>83</v>
      </c>
      <c r="Q58" s="22">
        <v>1</v>
      </c>
      <c r="R58" s="22">
        <v>7</v>
      </c>
      <c r="T58" s="22">
        <v>2</v>
      </c>
      <c r="U58" s="22">
        <v>2</v>
      </c>
      <c r="V58" s="22">
        <v>3</v>
      </c>
      <c r="X58" s="22">
        <v>8</v>
      </c>
      <c r="AD58" s="22">
        <v>2</v>
      </c>
      <c r="AH58" s="30">
        <f t="shared" si="0"/>
        <v>25</v>
      </c>
      <c r="AI58" s="22">
        <v>35</v>
      </c>
      <c r="AJ58" s="22">
        <v>245</v>
      </c>
      <c r="AL58" s="22">
        <v>70</v>
      </c>
      <c r="AM58" s="22">
        <v>70</v>
      </c>
      <c r="AN58" s="22">
        <v>105</v>
      </c>
      <c r="AP58" s="22">
        <v>280</v>
      </c>
      <c r="AR58" s="22">
        <v>4</v>
      </c>
      <c r="AV58" s="22">
        <v>70</v>
      </c>
      <c r="AZ58" s="30">
        <f t="shared" si="1"/>
        <v>879</v>
      </c>
      <c r="BA58" s="23"/>
      <c r="BB58" s="23"/>
      <c r="BC58" s="23"/>
      <c r="BD58" s="23"/>
      <c r="BE58" s="23"/>
      <c r="BF58" s="23"/>
      <c r="BG58" s="23"/>
      <c r="BH58" s="23"/>
    </row>
    <row r="59" spans="1:60" s="22" customFormat="1" x14ac:dyDescent="0.2">
      <c r="A59" s="22" t="s">
        <v>48</v>
      </c>
      <c r="B59" s="22" t="s">
        <v>49</v>
      </c>
      <c r="C59" s="22" t="s">
        <v>50</v>
      </c>
      <c r="D59" s="22" t="s">
        <v>51</v>
      </c>
      <c r="H59" s="22" t="s">
        <v>19</v>
      </c>
      <c r="O59" s="22" t="s">
        <v>52</v>
      </c>
      <c r="P59" s="22" t="s">
        <v>53</v>
      </c>
      <c r="Y59" s="22">
        <v>415</v>
      </c>
      <c r="AH59" s="30">
        <f t="shared" si="0"/>
        <v>415</v>
      </c>
      <c r="AQ59" s="22">
        <v>1575</v>
      </c>
      <c r="AZ59" s="30">
        <f t="shared" si="1"/>
        <v>1575</v>
      </c>
      <c r="BA59" s="23"/>
      <c r="BB59" s="23"/>
      <c r="BC59" s="23"/>
      <c r="BD59" s="23"/>
      <c r="BE59" s="23"/>
      <c r="BF59" s="23"/>
      <c r="BG59" s="23"/>
      <c r="BH59" s="23"/>
    </row>
    <row r="60" spans="1:60" s="22" customFormat="1" x14ac:dyDescent="0.2">
      <c r="A60" s="22" t="s">
        <v>161</v>
      </c>
      <c r="B60" s="22" t="s">
        <v>162</v>
      </c>
      <c r="C60" s="22" t="s">
        <v>163</v>
      </c>
      <c r="D60" s="22" t="s">
        <v>164</v>
      </c>
      <c r="H60" s="22" t="s">
        <v>19</v>
      </c>
      <c r="P60" s="22" t="s">
        <v>165</v>
      </c>
      <c r="R60" s="22">
        <v>6</v>
      </c>
      <c r="T60" s="22">
        <v>1</v>
      </c>
      <c r="U60" s="22">
        <v>1</v>
      </c>
      <c r="X60" s="22">
        <v>1</v>
      </c>
      <c r="AH60" s="30">
        <f t="shared" si="0"/>
        <v>9</v>
      </c>
      <c r="AJ60" s="22">
        <v>150</v>
      </c>
      <c r="AL60" s="22">
        <v>150</v>
      </c>
      <c r="AM60" s="22">
        <v>150</v>
      </c>
      <c r="AP60" s="22">
        <v>150</v>
      </c>
      <c r="AZ60" s="30">
        <f t="shared" si="1"/>
        <v>600</v>
      </c>
      <c r="BA60" s="23"/>
      <c r="BB60" s="23"/>
      <c r="BC60" s="23"/>
      <c r="BD60" s="23" t="s">
        <v>166</v>
      </c>
      <c r="BE60" s="23"/>
      <c r="BF60" s="23"/>
      <c r="BG60" s="23"/>
      <c r="BH60" s="23"/>
    </row>
    <row r="61" spans="1:60" s="22" customFormat="1" x14ac:dyDescent="0.2">
      <c r="A61" s="22" t="s">
        <v>63</v>
      </c>
      <c r="B61" s="22" t="s">
        <v>64</v>
      </c>
      <c r="C61" s="22" t="s">
        <v>152</v>
      </c>
      <c r="D61" s="22" t="s">
        <v>66</v>
      </c>
      <c r="H61" s="22" t="s">
        <v>19</v>
      </c>
      <c r="P61" s="22" t="s">
        <v>235</v>
      </c>
      <c r="AH61" s="30">
        <f t="shared" si="0"/>
        <v>0</v>
      </c>
      <c r="AR61" s="22">
        <v>8</v>
      </c>
      <c r="AS61" s="22">
        <v>15</v>
      </c>
      <c r="AZ61" s="30">
        <f t="shared" si="1"/>
        <v>23</v>
      </c>
      <c r="BA61" s="23"/>
      <c r="BB61" s="23"/>
      <c r="BC61" s="23"/>
      <c r="BD61" s="23"/>
      <c r="BE61" s="23"/>
      <c r="BF61" s="23"/>
      <c r="BG61" s="23"/>
      <c r="BH61" s="23"/>
    </row>
    <row r="62" spans="1:60" s="22" customFormat="1" x14ac:dyDescent="0.2">
      <c r="A62" s="22" t="s">
        <v>155</v>
      </c>
      <c r="B62" s="22" t="s">
        <v>156</v>
      </c>
      <c r="C62" s="22" t="s">
        <v>148</v>
      </c>
      <c r="D62" s="22" t="s">
        <v>157</v>
      </c>
      <c r="H62" s="22" t="s">
        <v>19</v>
      </c>
      <c r="P62" s="22" t="s">
        <v>158</v>
      </c>
      <c r="R62" s="22">
        <v>1</v>
      </c>
      <c r="W62" s="22">
        <v>1</v>
      </c>
      <c r="AH62" s="30">
        <f t="shared" si="0"/>
        <v>2</v>
      </c>
      <c r="AJ62" s="22">
        <v>25</v>
      </c>
      <c r="AO62" s="22">
        <v>25</v>
      </c>
      <c r="AR62" s="22">
        <v>7</v>
      </c>
      <c r="AW62" s="22">
        <v>1</v>
      </c>
      <c r="AZ62" s="30">
        <f t="shared" si="1"/>
        <v>58</v>
      </c>
      <c r="BA62" s="23"/>
      <c r="BB62" s="23"/>
      <c r="BC62" s="23"/>
      <c r="BD62" s="23" t="s">
        <v>159</v>
      </c>
      <c r="BE62" s="23"/>
      <c r="BF62" s="23"/>
      <c r="BG62" s="23"/>
      <c r="BH62" s="23" t="s">
        <v>160</v>
      </c>
    </row>
    <row r="63" spans="1:60" s="44" customFormat="1" ht="35" customHeight="1" x14ac:dyDescent="0.25">
      <c r="Q63" s="49">
        <f t="shared" ref="Q63:AH63" si="5">SUM(Q26:Q62)</f>
        <v>59</v>
      </c>
      <c r="R63" s="49">
        <f t="shared" si="5"/>
        <v>157</v>
      </c>
      <c r="S63" s="49">
        <f t="shared" si="5"/>
        <v>1</v>
      </c>
      <c r="T63" s="49">
        <f t="shared" si="5"/>
        <v>37</v>
      </c>
      <c r="U63" s="49">
        <f t="shared" si="5"/>
        <v>7</v>
      </c>
      <c r="V63" s="49">
        <f t="shared" si="5"/>
        <v>87</v>
      </c>
      <c r="W63" s="49">
        <f t="shared" si="5"/>
        <v>56</v>
      </c>
      <c r="X63" s="49">
        <f t="shared" si="5"/>
        <v>58</v>
      </c>
      <c r="Y63" s="49">
        <f t="shared" si="5"/>
        <v>415</v>
      </c>
      <c r="Z63" s="49">
        <f t="shared" si="5"/>
        <v>294</v>
      </c>
      <c r="AA63" s="49">
        <f t="shared" si="5"/>
        <v>231</v>
      </c>
      <c r="AB63" s="49">
        <f t="shared" si="5"/>
        <v>0</v>
      </c>
      <c r="AC63" s="49">
        <f t="shared" si="5"/>
        <v>197</v>
      </c>
      <c r="AD63" s="49">
        <f t="shared" si="5"/>
        <v>12</v>
      </c>
      <c r="AE63" s="49">
        <f t="shared" si="5"/>
        <v>130</v>
      </c>
      <c r="AF63" s="49">
        <f t="shared" si="5"/>
        <v>0</v>
      </c>
      <c r="AG63" s="49">
        <f t="shared" si="5"/>
        <v>0</v>
      </c>
      <c r="AH63" s="49">
        <f t="shared" si="5"/>
        <v>1741</v>
      </c>
      <c r="BA63" s="50"/>
      <c r="BB63" s="50"/>
      <c r="BC63" s="50"/>
      <c r="BD63" s="50"/>
      <c r="BE63" s="50"/>
      <c r="BF63" s="50"/>
      <c r="BG63" s="50"/>
      <c r="BH63" s="50"/>
    </row>
    <row r="64" spans="1:60" s="24" customFormat="1" x14ac:dyDescent="0.2">
      <c r="A64" s="24" t="s">
        <v>694</v>
      </c>
      <c r="B64" s="24" t="s">
        <v>695</v>
      </c>
      <c r="C64" s="24" t="s">
        <v>696</v>
      </c>
      <c r="I64" s="24" t="s">
        <v>20</v>
      </c>
      <c r="O64" s="24" t="s">
        <v>697</v>
      </c>
      <c r="P64" s="24" t="s">
        <v>698</v>
      </c>
      <c r="Y64" s="24">
        <v>1</v>
      </c>
      <c r="Z64" s="24">
        <v>2</v>
      </c>
      <c r="AH64" s="30">
        <f t="shared" si="0"/>
        <v>3</v>
      </c>
      <c r="AQ64" s="24">
        <v>3</v>
      </c>
      <c r="AR64" s="24">
        <v>24</v>
      </c>
      <c r="AZ64" s="30">
        <f t="shared" si="1"/>
        <v>27</v>
      </c>
      <c r="BA64" s="25"/>
      <c r="BB64" s="25"/>
      <c r="BC64" s="25"/>
      <c r="BD64" s="25"/>
      <c r="BE64" s="25"/>
      <c r="BF64" s="25"/>
      <c r="BG64" s="25"/>
      <c r="BH64" s="25"/>
    </row>
    <row r="65" spans="1:60" s="24" customFormat="1" x14ac:dyDescent="0.2">
      <c r="A65" s="24" t="s">
        <v>686</v>
      </c>
      <c r="B65" s="24" t="s">
        <v>687</v>
      </c>
      <c r="C65" s="24" t="s">
        <v>320</v>
      </c>
      <c r="I65" s="24" t="s">
        <v>20</v>
      </c>
      <c r="O65" s="24" t="s">
        <v>688</v>
      </c>
      <c r="P65" s="24" t="s">
        <v>690</v>
      </c>
      <c r="Y65" s="24">
        <v>1</v>
      </c>
      <c r="AH65" s="30">
        <f t="shared" si="0"/>
        <v>1</v>
      </c>
      <c r="AQ65" s="24">
        <v>1</v>
      </c>
      <c r="AZ65" s="30">
        <f t="shared" si="1"/>
        <v>1</v>
      </c>
      <c r="BA65" s="25"/>
      <c r="BB65" s="25"/>
      <c r="BC65" s="25"/>
      <c r="BD65" s="25"/>
      <c r="BE65" s="25"/>
      <c r="BF65" s="25"/>
      <c r="BG65" s="25"/>
      <c r="BH65" s="25"/>
    </row>
    <row r="66" spans="1:60" s="24" customFormat="1" x14ac:dyDescent="0.2">
      <c r="A66" s="24" t="s">
        <v>683</v>
      </c>
      <c r="B66" s="24" t="s">
        <v>684</v>
      </c>
      <c r="C66" s="24" t="s">
        <v>320</v>
      </c>
      <c r="I66" s="24" t="s">
        <v>20</v>
      </c>
      <c r="O66" s="24" t="s">
        <v>685</v>
      </c>
      <c r="P66" s="24" t="s">
        <v>626</v>
      </c>
      <c r="Y66" s="24">
        <v>6</v>
      </c>
      <c r="AH66" s="30">
        <f t="shared" si="0"/>
        <v>6</v>
      </c>
      <c r="AQ66" s="24">
        <v>43</v>
      </c>
      <c r="AZ66" s="30">
        <f t="shared" si="1"/>
        <v>43</v>
      </c>
      <c r="BA66" s="25"/>
      <c r="BB66" s="25"/>
      <c r="BC66" s="25"/>
      <c r="BD66" s="25"/>
      <c r="BE66" s="25"/>
      <c r="BF66" s="25"/>
      <c r="BG66" s="25"/>
      <c r="BH66" s="25"/>
    </row>
    <row r="67" spans="1:60" s="24" customFormat="1" x14ac:dyDescent="0.2">
      <c r="A67" s="24" t="s">
        <v>686</v>
      </c>
      <c r="B67" s="24" t="s">
        <v>687</v>
      </c>
      <c r="C67" s="24" t="s">
        <v>320</v>
      </c>
      <c r="I67" s="24" t="s">
        <v>20</v>
      </c>
      <c r="O67" s="24" t="s">
        <v>688</v>
      </c>
      <c r="P67" s="24" t="s">
        <v>689</v>
      </c>
      <c r="Y67" s="24">
        <v>1</v>
      </c>
      <c r="AH67" s="30">
        <f t="shared" si="0"/>
        <v>1</v>
      </c>
      <c r="AQ67" s="24">
        <v>6</v>
      </c>
      <c r="AZ67" s="30">
        <f t="shared" si="1"/>
        <v>6</v>
      </c>
      <c r="BA67" s="25"/>
      <c r="BB67" s="25"/>
      <c r="BC67" s="25"/>
      <c r="BD67" s="25"/>
      <c r="BE67" s="25"/>
      <c r="BF67" s="25"/>
      <c r="BG67" s="25"/>
      <c r="BH67" s="25"/>
    </row>
    <row r="68" spans="1:60" s="24" customFormat="1" x14ac:dyDescent="0.2">
      <c r="A68" s="24" t="s">
        <v>355</v>
      </c>
      <c r="B68" s="24" t="s">
        <v>356</v>
      </c>
      <c r="C68" s="24" t="s">
        <v>357</v>
      </c>
      <c r="I68" s="24" t="s">
        <v>20</v>
      </c>
      <c r="O68" s="24" t="s">
        <v>352</v>
      </c>
      <c r="P68" s="24" t="s">
        <v>38</v>
      </c>
      <c r="AB68" s="24">
        <v>8</v>
      </c>
      <c r="AH68" s="30">
        <f t="shared" si="0"/>
        <v>8</v>
      </c>
      <c r="AT68" s="24">
        <v>1471</v>
      </c>
      <c r="AZ68" s="30">
        <f t="shared" si="1"/>
        <v>1471</v>
      </c>
      <c r="BA68" s="25"/>
      <c r="BB68" s="25"/>
      <c r="BC68" s="25"/>
      <c r="BD68" s="25"/>
      <c r="BE68" s="25"/>
      <c r="BF68" s="25"/>
      <c r="BG68" s="25"/>
      <c r="BH68" s="25"/>
    </row>
    <row r="69" spans="1:60" s="24" customFormat="1" x14ac:dyDescent="0.2">
      <c r="A69" s="24" t="s">
        <v>811</v>
      </c>
      <c r="B69" s="24" t="s">
        <v>812</v>
      </c>
      <c r="C69" s="24" t="s">
        <v>267</v>
      </c>
      <c r="I69" s="24" t="s">
        <v>20</v>
      </c>
      <c r="O69" s="24" t="s">
        <v>228</v>
      </c>
      <c r="P69" s="24" t="s">
        <v>813</v>
      </c>
      <c r="AH69" s="30">
        <f t="shared" si="0"/>
        <v>0</v>
      </c>
      <c r="AZ69" s="30">
        <f t="shared" si="1"/>
        <v>0</v>
      </c>
      <c r="BA69" s="25"/>
      <c r="BB69" s="25"/>
      <c r="BC69" s="25"/>
      <c r="BD69" s="25"/>
      <c r="BE69" s="25"/>
      <c r="BF69" s="25"/>
      <c r="BG69" s="25"/>
      <c r="BH69" s="25" t="s">
        <v>814</v>
      </c>
    </row>
    <row r="70" spans="1:60" s="24" customFormat="1" x14ac:dyDescent="0.2">
      <c r="A70" s="24" t="s">
        <v>358</v>
      </c>
      <c r="B70" s="24" t="s">
        <v>359</v>
      </c>
      <c r="C70" s="24" t="s">
        <v>320</v>
      </c>
      <c r="I70" s="24" t="s">
        <v>20</v>
      </c>
      <c r="O70" s="24" t="s">
        <v>691</v>
      </c>
      <c r="P70" s="24" t="s">
        <v>692</v>
      </c>
      <c r="AE70" s="24">
        <v>1</v>
      </c>
      <c r="AH70" s="30">
        <f t="shared" si="0"/>
        <v>1</v>
      </c>
      <c r="AW70" s="24">
        <v>1</v>
      </c>
      <c r="AZ70" s="30">
        <f t="shared" si="1"/>
        <v>1</v>
      </c>
      <c r="BA70" s="25"/>
      <c r="BB70" s="25"/>
      <c r="BC70" s="25"/>
      <c r="BD70" s="25" t="s">
        <v>693</v>
      </c>
      <c r="BE70" s="25"/>
      <c r="BF70" s="25"/>
      <c r="BG70" s="25"/>
      <c r="BH70" s="25"/>
    </row>
    <row r="71" spans="1:60" s="24" customFormat="1" x14ac:dyDescent="0.2">
      <c r="A71" s="24" t="s">
        <v>358</v>
      </c>
      <c r="B71" s="24" t="s">
        <v>359</v>
      </c>
      <c r="C71" s="24" t="s">
        <v>320</v>
      </c>
      <c r="I71" s="24" t="s">
        <v>20</v>
      </c>
      <c r="O71" s="24" t="s">
        <v>360</v>
      </c>
      <c r="P71" s="24" t="s">
        <v>386</v>
      </c>
      <c r="AE71" s="24">
        <v>1</v>
      </c>
      <c r="AH71" s="30">
        <f t="shared" si="0"/>
        <v>1</v>
      </c>
      <c r="AW71" s="24">
        <v>1</v>
      </c>
      <c r="AZ71" s="30">
        <f t="shared" si="1"/>
        <v>1</v>
      </c>
      <c r="BA71" s="25"/>
      <c r="BB71" s="25"/>
      <c r="BC71" s="25"/>
      <c r="BD71" s="25"/>
      <c r="BE71" s="25"/>
      <c r="BF71" s="25"/>
      <c r="BG71" s="25"/>
      <c r="BH71" s="25"/>
    </row>
    <row r="72" spans="1:60" s="24" customFormat="1" x14ac:dyDescent="0.2">
      <c r="A72" s="24" t="s">
        <v>400</v>
      </c>
      <c r="B72" s="24" t="s">
        <v>401</v>
      </c>
      <c r="C72" s="24" t="s">
        <v>402</v>
      </c>
      <c r="I72" s="24" t="s">
        <v>20</v>
      </c>
      <c r="O72" s="24" t="s">
        <v>382</v>
      </c>
      <c r="P72" s="24" t="s">
        <v>403</v>
      </c>
      <c r="R72" s="24">
        <v>54</v>
      </c>
      <c r="S72" s="24">
        <v>2</v>
      </c>
      <c r="AH72" s="30">
        <f t="shared" ref="AH72:AH138" si="6">SUM(Q72:AG72)</f>
        <v>56</v>
      </c>
      <c r="AJ72" s="24">
        <v>1454</v>
      </c>
      <c r="AK72" s="24">
        <v>400</v>
      </c>
      <c r="AZ72" s="30">
        <f t="shared" ref="AZ72:AZ138" si="7">SUM(AI72:AY72)</f>
        <v>1854</v>
      </c>
      <c r="BA72" s="25"/>
      <c r="BB72" s="25"/>
      <c r="BC72" s="25"/>
      <c r="BD72" s="25"/>
      <c r="BE72" s="25"/>
      <c r="BF72" s="25"/>
      <c r="BG72" s="25"/>
      <c r="BH72" s="25"/>
    </row>
    <row r="73" spans="1:60" s="24" customFormat="1" x14ac:dyDescent="0.2">
      <c r="A73" s="24" t="s">
        <v>293</v>
      </c>
      <c r="B73" s="24" t="s">
        <v>681</v>
      </c>
      <c r="C73" s="24" t="s">
        <v>320</v>
      </c>
      <c r="I73" s="24" t="s">
        <v>20</v>
      </c>
      <c r="O73" s="24" t="s">
        <v>682</v>
      </c>
      <c r="P73" s="24" t="s">
        <v>125</v>
      </c>
      <c r="Y73" s="24">
        <v>11</v>
      </c>
      <c r="Z73" s="24">
        <v>1</v>
      </c>
      <c r="AH73" s="30">
        <f t="shared" si="6"/>
        <v>12</v>
      </c>
      <c r="AQ73" s="24">
        <v>448</v>
      </c>
      <c r="AR73" s="24">
        <v>24</v>
      </c>
      <c r="AZ73" s="30">
        <f t="shared" si="7"/>
        <v>472</v>
      </c>
      <c r="BA73" s="25"/>
      <c r="BB73" s="25"/>
      <c r="BC73" s="25"/>
      <c r="BD73" s="25"/>
      <c r="BE73" s="25"/>
      <c r="BF73" s="25"/>
      <c r="BG73" s="25"/>
      <c r="BH73" s="25"/>
    </row>
    <row r="74" spans="1:60" s="24" customFormat="1" x14ac:dyDescent="0.2">
      <c r="A74" s="24" t="s">
        <v>344</v>
      </c>
      <c r="B74" s="24" t="s">
        <v>345</v>
      </c>
      <c r="C74" s="24" t="s">
        <v>346</v>
      </c>
      <c r="I74" s="24" t="s">
        <v>20</v>
      </c>
      <c r="O74" s="24" t="s">
        <v>347</v>
      </c>
      <c r="P74" s="24" t="s">
        <v>348</v>
      </c>
      <c r="AE74" s="24">
        <v>9</v>
      </c>
      <c r="AH74" s="30">
        <f t="shared" si="6"/>
        <v>9</v>
      </c>
      <c r="AW74" s="24">
        <v>430</v>
      </c>
      <c r="AZ74" s="30">
        <f t="shared" si="7"/>
        <v>430</v>
      </c>
      <c r="BA74" s="25"/>
      <c r="BB74" s="25"/>
      <c r="BC74" s="25"/>
      <c r="BD74" s="25"/>
      <c r="BE74" s="25"/>
      <c r="BF74" s="25"/>
      <c r="BG74" s="25"/>
      <c r="BH74" s="25" t="s">
        <v>349</v>
      </c>
    </row>
    <row r="75" spans="1:60" s="24" customFormat="1" x14ac:dyDescent="0.2">
      <c r="A75" s="24" t="s">
        <v>358</v>
      </c>
      <c r="B75" s="24" t="s">
        <v>359</v>
      </c>
      <c r="C75" s="24" t="s">
        <v>320</v>
      </c>
      <c r="I75" s="24" t="s">
        <v>20</v>
      </c>
      <c r="O75" s="24" t="s">
        <v>360</v>
      </c>
      <c r="P75" s="24" t="s">
        <v>385</v>
      </c>
      <c r="AE75" s="24">
        <v>2</v>
      </c>
      <c r="AH75" s="30">
        <f t="shared" si="6"/>
        <v>2</v>
      </c>
      <c r="AW75" s="24">
        <v>2</v>
      </c>
      <c r="AZ75" s="30">
        <f t="shared" si="7"/>
        <v>2</v>
      </c>
      <c r="BA75" s="25"/>
      <c r="BB75" s="25"/>
      <c r="BC75" s="25"/>
      <c r="BD75" s="25"/>
      <c r="BE75" s="25"/>
      <c r="BF75" s="25"/>
      <c r="BG75" s="25"/>
      <c r="BH75" s="25"/>
    </row>
    <row r="76" spans="1:60" s="24" customFormat="1" x14ac:dyDescent="0.2">
      <c r="A76" s="24" t="s">
        <v>372</v>
      </c>
      <c r="B76" s="24" t="s">
        <v>373</v>
      </c>
      <c r="C76" s="24" t="s">
        <v>376</v>
      </c>
      <c r="I76" s="24" t="s">
        <v>20</v>
      </c>
      <c r="O76" s="24" t="s">
        <v>374</v>
      </c>
      <c r="P76" s="24" t="s">
        <v>377</v>
      </c>
      <c r="AE76" s="24">
        <v>2</v>
      </c>
      <c r="AH76" s="30">
        <f t="shared" si="6"/>
        <v>2</v>
      </c>
      <c r="AW76" s="24">
        <v>2</v>
      </c>
      <c r="AZ76" s="30">
        <f t="shared" si="7"/>
        <v>2</v>
      </c>
      <c r="BA76" s="25"/>
      <c r="BB76" s="25"/>
      <c r="BC76" s="25"/>
      <c r="BD76" s="25"/>
      <c r="BE76" s="25"/>
      <c r="BF76" s="25"/>
      <c r="BG76" s="25"/>
      <c r="BH76" s="25"/>
    </row>
    <row r="77" spans="1:60" s="24" customFormat="1" x14ac:dyDescent="0.2">
      <c r="A77" s="24" t="s">
        <v>318</v>
      </c>
      <c r="B77" s="24" t="s">
        <v>319</v>
      </c>
      <c r="C77" s="24" t="s">
        <v>320</v>
      </c>
      <c r="I77" s="24" t="s">
        <v>20</v>
      </c>
      <c r="O77" s="24" t="s">
        <v>321</v>
      </c>
      <c r="P77" s="24" t="s">
        <v>322</v>
      </c>
      <c r="Z77" s="24">
        <v>2</v>
      </c>
      <c r="AC77" s="24">
        <v>2</v>
      </c>
      <c r="AH77" s="30">
        <f t="shared" si="6"/>
        <v>4</v>
      </c>
      <c r="AR77" s="24">
        <v>32</v>
      </c>
      <c r="AU77" s="24">
        <v>52</v>
      </c>
      <c r="AZ77" s="30">
        <f t="shared" si="7"/>
        <v>84</v>
      </c>
      <c r="BA77" s="25"/>
      <c r="BB77" s="25"/>
      <c r="BC77" s="25"/>
      <c r="BD77" s="25" t="s">
        <v>323</v>
      </c>
      <c r="BE77" s="25"/>
      <c r="BF77" s="25"/>
      <c r="BG77" s="25"/>
      <c r="BH77" s="25"/>
    </row>
    <row r="78" spans="1:60" s="24" customFormat="1" x14ac:dyDescent="0.2">
      <c r="A78" s="24" t="s">
        <v>676</v>
      </c>
      <c r="B78" s="24" t="s">
        <v>677</v>
      </c>
      <c r="C78" s="24" t="s">
        <v>320</v>
      </c>
      <c r="I78" s="24" t="s">
        <v>20</v>
      </c>
      <c r="O78" s="24" t="s">
        <v>678</v>
      </c>
      <c r="P78" s="24" t="s">
        <v>679</v>
      </c>
      <c r="Y78" s="24">
        <v>1</v>
      </c>
      <c r="AH78" s="30">
        <f t="shared" si="6"/>
        <v>1</v>
      </c>
      <c r="AQ78" s="24">
        <v>3</v>
      </c>
      <c r="AZ78" s="30">
        <f t="shared" si="7"/>
        <v>3</v>
      </c>
      <c r="BA78" s="25"/>
      <c r="BB78" s="25"/>
      <c r="BC78" s="25"/>
      <c r="BD78" s="25"/>
      <c r="BE78" s="25"/>
      <c r="BF78" s="25"/>
      <c r="BG78" s="25"/>
      <c r="BH78" s="25" t="s">
        <v>680</v>
      </c>
    </row>
    <row r="79" spans="1:60" s="24" customFormat="1" x14ac:dyDescent="0.2">
      <c r="A79" s="24" t="s">
        <v>372</v>
      </c>
      <c r="B79" s="24" t="s">
        <v>373</v>
      </c>
      <c r="C79" s="24" t="s">
        <v>320</v>
      </c>
      <c r="I79" s="24" t="s">
        <v>20</v>
      </c>
      <c r="O79" s="24" t="s">
        <v>374</v>
      </c>
      <c r="P79" s="24" t="s">
        <v>375</v>
      </c>
      <c r="W79" s="24">
        <v>1</v>
      </c>
      <c r="Z79" s="24">
        <v>5</v>
      </c>
      <c r="AH79" s="30">
        <f t="shared" si="6"/>
        <v>6</v>
      </c>
      <c r="AO79" s="24">
        <v>19</v>
      </c>
      <c r="AR79" s="24">
        <v>39</v>
      </c>
      <c r="AZ79" s="30">
        <f t="shared" si="7"/>
        <v>58</v>
      </c>
      <c r="BA79" s="25"/>
      <c r="BB79" s="25"/>
      <c r="BC79" s="25"/>
      <c r="BD79" s="25"/>
      <c r="BE79" s="25"/>
      <c r="BF79" s="25"/>
      <c r="BG79" s="25"/>
      <c r="BH79" s="25"/>
    </row>
    <row r="80" spans="1:60" s="24" customFormat="1" x14ac:dyDescent="0.2">
      <c r="A80" s="24" t="s">
        <v>699</v>
      </c>
      <c r="B80" s="24" t="s">
        <v>700</v>
      </c>
      <c r="C80" s="24" t="s">
        <v>701</v>
      </c>
      <c r="I80" s="24" t="s">
        <v>20</v>
      </c>
      <c r="O80" s="24" t="s">
        <v>702</v>
      </c>
      <c r="P80" s="24" t="s">
        <v>703</v>
      </c>
      <c r="R80" s="24">
        <v>3</v>
      </c>
      <c r="V80" s="24">
        <v>3</v>
      </c>
      <c r="X80" s="24">
        <v>10</v>
      </c>
      <c r="AF80" s="24">
        <v>7</v>
      </c>
      <c r="AG80" s="24">
        <v>1</v>
      </c>
      <c r="AH80" s="30">
        <f t="shared" si="6"/>
        <v>24</v>
      </c>
      <c r="AJ80" s="24">
        <v>40</v>
      </c>
      <c r="AN80" s="24">
        <v>40</v>
      </c>
      <c r="AP80" s="24">
        <v>40</v>
      </c>
      <c r="AX80" s="24">
        <v>40</v>
      </c>
      <c r="AY80" s="24">
        <v>1</v>
      </c>
      <c r="AZ80" s="30">
        <f t="shared" si="7"/>
        <v>161</v>
      </c>
      <c r="BA80" s="25"/>
      <c r="BB80" s="25"/>
      <c r="BC80" s="25"/>
      <c r="BD80" s="25" t="s">
        <v>704</v>
      </c>
      <c r="BE80" s="25"/>
      <c r="BF80" s="25"/>
      <c r="BG80" s="25"/>
      <c r="BH80" s="25" t="s">
        <v>705</v>
      </c>
    </row>
    <row r="81" spans="1:60" s="24" customFormat="1" x14ac:dyDescent="0.2">
      <c r="A81" s="24" t="s">
        <v>786</v>
      </c>
      <c r="B81" s="24" t="s">
        <v>787</v>
      </c>
      <c r="C81" s="24" t="s">
        <v>320</v>
      </c>
      <c r="I81" s="24" t="s">
        <v>20</v>
      </c>
      <c r="O81" s="24" t="s">
        <v>788</v>
      </c>
      <c r="P81" s="24" t="s">
        <v>789</v>
      </c>
      <c r="R81" s="24">
        <v>2</v>
      </c>
      <c r="S81" s="24">
        <v>1</v>
      </c>
      <c r="Y81" s="24">
        <v>8</v>
      </c>
      <c r="Z81" s="24">
        <v>1</v>
      </c>
      <c r="AA81" s="24">
        <v>1</v>
      </c>
      <c r="AE81" s="24">
        <v>1</v>
      </c>
      <c r="AH81" s="30">
        <f t="shared" si="6"/>
        <v>14</v>
      </c>
      <c r="AJ81" s="24">
        <v>80</v>
      </c>
      <c r="AK81" s="24">
        <v>150</v>
      </c>
      <c r="AQ81" s="24">
        <v>61</v>
      </c>
      <c r="AR81" s="24">
        <v>14</v>
      </c>
      <c r="AS81" s="24">
        <v>3</v>
      </c>
      <c r="AW81" s="24">
        <v>6</v>
      </c>
      <c r="AZ81" s="30">
        <f t="shared" si="7"/>
        <v>314</v>
      </c>
      <c r="BA81" s="25"/>
      <c r="BB81" s="25"/>
      <c r="BC81" s="25"/>
      <c r="BD81" s="25" t="s">
        <v>790</v>
      </c>
      <c r="BE81" s="25"/>
      <c r="BF81" s="25">
        <v>9</v>
      </c>
      <c r="BG81" s="25">
        <v>7</v>
      </c>
      <c r="BH81" s="25" t="s">
        <v>791</v>
      </c>
    </row>
    <row r="82" spans="1:60" s="24" customFormat="1" x14ac:dyDescent="0.2">
      <c r="A82" s="24" t="s">
        <v>672</v>
      </c>
      <c r="B82" s="24" t="s">
        <v>673</v>
      </c>
      <c r="C82" s="24" t="s">
        <v>320</v>
      </c>
      <c r="I82" s="24" t="s">
        <v>20</v>
      </c>
      <c r="O82" s="24" t="s">
        <v>674</v>
      </c>
      <c r="P82" s="24" t="s">
        <v>675</v>
      </c>
      <c r="AE82" s="24">
        <v>1</v>
      </c>
      <c r="AH82" s="30">
        <f t="shared" si="6"/>
        <v>1</v>
      </c>
      <c r="AW82" s="24">
        <v>1</v>
      </c>
      <c r="AZ82" s="30">
        <f t="shared" si="7"/>
        <v>1</v>
      </c>
      <c r="BA82" s="25"/>
      <c r="BB82" s="25"/>
      <c r="BC82" s="25"/>
      <c r="BD82" s="25"/>
      <c r="BE82" s="25"/>
      <c r="BF82" s="25"/>
      <c r="BG82" s="25"/>
      <c r="BH82" s="25"/>
    </row>
    <row r="83" spans="1:60" s="24" customFormat="1" x14ac:dyDescent="0.2">
      <c r="A83" s="24" t="s">
        <v>372</v>
      </c>
      <c r="B83" s="24" t="s">
        <v>373</v>
      </c>
      <c r="C83" s="24" t="s">
        <v>320</v>
      </c>
      <c r="I83" s="24" t="s">
        <v>20</v>
      </c>
      <c r="O83" s="24" t="s">
        <v>390</v>
      </c>
      <c r="P83" s="24" t="s">
        <v>391</v>
      </c>
      <c r="AE83" s="24">
        <v>3</v>
      </c>
      <c r="AH83" s="30">
        <f t="shared" si="6"/>
        <v>3</v>
      </c>
      <c r="AW83" s="24">
        <v>7</v>
      </c>
      <c r="AZ83" s="30">
        <f t="shared" si="7"/>
        <v>7</v>
      </c>
      <c r="BA83" s="25"/>
      <c r="BB83" s="25"/>
      <c r="BC83" s="25"/>
      <c r="BD83" s="25"/>
      <c r="BE83" s="25"/>
      <c r="BF83" s="25"/>
      <c r="BG83" s="25"/>
      <c r="BH83" s="25"/>
    </row>
    <row r="84" spans="1:60" s="24" customFormat="1" x14ac:dyDescent="0.2">
      <c r="A84" s="24" t="s">
        <v>363</v>
      </c>
      <c r="B84" s="24" t="s">
        <v>364</v>
      </c>
      <c r="C84" s="24" t="s">
        <v>320</v>
      </c>
      <c r="I84" s="24" t="s">
        <v>20</v>
      </c>
      <c r="O84" s="24" t="s">
        <v>365</v>
      </c>
      <c r="P84" s="24" t="s">
        <v>366</v>
      </c>
      <c r="AE84" s="24">
        <v>1</v>
      </c>
      <c r="AH84" s="30">
        <f t="shared" si="6"/>
        <v>1</v>
      </c>
      <c r="AW84" s="24">
        <v>1</v>
      </c>
      <c r="AZ84" s="30">
        <f t="shared" si="7"/>
        <v>1</v>
      </c>
      <c r="BA84" s="25"/>
      <c r="BB84" s="25"/>
      <c r="BC84" s="25"/>
      <c r="BD84" s="25"/>
      <c r="BE84" s="25"/>
      <c r="BF84" s="25"/>
      <c r="BG84" s="25"/>
      <c r="BH84" s="25"/>
    </row>
    <row r="85" spans="1:60" s="24" customFormat="1" x14ac:dyDescent="0.2">
      <c r="A85" s="24" t="s">
        <v>668</v>
      </c>
      <c r="B85" s="24" t="s">
        <v>669</v>
      </c>
      <c r="C85" s="24" t="s">
        <v>320</v>
      </c>
      <c r="I85" s="24" t="s">
        <v>20</v>
      </c>
      <c r="O85" s="24" t="s">
        <v>670</v>
      </c>
      <c r="P85" s="24" t="s">
        <v>671</v>
      </c>
      <c r="Y85" s="24">
        <v>2</v>
      </c>
      <c r="Z85" s="24">
        <v>3</v>
      </c>
      <c r="AH85" s="30">
        <f t="shared" si="6"/>
        <v>5</v>
      </c>
      <c r="AQ85" s="24">
        <v>23</v>
      </c>
      <c r="AR85" s="24">
        <v>7</v>
      </c>
      <c r="AZ85" s="30">
        <f t="shared" si="7"/>
        <v>30</v>
      </c>
      <c r="BA85" s="25"/>
      <c r="BB85" s="25"/>
      <c r="BC85" s="25"/>
      <c r="BD85" s="25"/>
      <c r="BE85" s="25"/>
      <c r="BF85" s="25"/>
      <c r="BG85" s="25"/>
      <c r="BH85" s="25"/>
    </row>
    <row r="86" spans="1:60" s="24" customFormat="1" x14ac:dyDescent="0.2">
      <c r="A86" s="24" t="s">
        <v>408</v>
      </c>
      <c r="B86" s="24" t="s">
        <v>409</v>
      </c>
      <c r="C86" s="24" t="s">
        <v>320</v>
      </c>
      <c r="I86" s="24" t="s">
        <v>20</v>
      </c>
      <c r="O86" s="24" t="s">
        <v>410</v>
      </c>
      <c r="P86" s="24" t="s">
        <v>411</v>
      </c>
      <c r="Z86" s="24">
        <v>9</v>
      </c>
      <c r="AA86" s="24">
        <v>1</v>
      </c>
      <c r="AH86" s="30">
        <f t="shared" si="6"/>
        <v>10</v>
      </c>
      <c r="AR86" s="24">
        <v>36</v>
      </c>
      <c r="AS86" s="24">
        <v>6</v>
      </c>
      <c r="AZ86" s="30">
        <f t="shared" si="7"/>
        <v>42</v>
      </c>
      <c r="BA86" s="25"/>
      <c r="BB86" s="25"/>
      <c r="BC86" s="25"/>
      <c r="BD86" s="25"/>
      <c r="BE86" s="25"/>
      <c r="BF86" s="25"/>
      <c r="BG86" s="25"/>
      <c r="BH86" s="25"/>
    </row>
    <row r="87" spans="1:60" s="24" customFormat="1" x14ac:dyDescent="0.2">
      <c r="A87" s="24" t="s">
        <v>387</v>
      </c>
      <c r="B87" s="24" t="s">
        <v>388</v>
      </c>
      <c r="C87" s="24" t="s">
        <v>267</v>
      </c>
      <c r="I87" s="24" t="s">
        <v>20</v>
      </c>
      <c r="O87" s="24" t="s">
        <v>365</v>
      </c>
      <c r="P87" s="24" t="s">
        <v>389</v>
      </c>
      <c r="AE87" s="24">
        <v>3</v>
      </c>
      <c r="AH87" s="30">
        <f t="shared" si="6"/>
        <v>3</v>
      </c>
      <c r="AW87" s="24">
        <v>7</v>
      </c>
      <c r="AZ87" s="30">
        <f t="shared" si="7"/>
        <v>7</v>
      </c>
      <c r="BA87" s="25"/>
      <c r="BB87" s="25"/>
      <c r="BC87" s="25"/>
      <c r="BD87" s="25"/>
      <c r="BE87" s="25"/>
      <c r="BF87" s="25"/>
      <c r="BG87" s="25"/>
      <c r="BH87" s="25"/>
    </row>
    <row r="88" spans="1:60" s="24" customFormat="1" x14ac:dyDescent="0.2">
      <c r="A88" s="24" t="s">
        <v>665</v>
      </c>
      <c r="B88" s="24" t="s">
        <v>666</v>
      </c>
      <c r="C88" s="24" t="s">
        <v>320</v>
      </c>
      <c r="I88" s="24" t="s">
        <v>20</v>
      </c>
      <c r="O88" s="24" t="s">
        <v>410</v>
      </c>
      <c r="P88" s="24" t="s">
        <v>667</v>
      </c>
      <c r="Y88" s="24">
        <v>2</v>
      </c>
      <c r="AH88" s="30">
        <f t="shared" si="6"/>
        <v>2</v>
      </c>
      <c r="AQ88" s="24">
        <v>2</v>
      </c>
      <c r="AZ88" s="30">
        <f t="shared" si="7"/>
        <v>2</v>
      </c>
      <c r="BA88" s="25"/>
      <c r="BB88" s="25"/>
      <c r="BC88" s="25"/>
      <c r="BD88" s="25"/>
      <c r="BE88" s="25"/>
      <c r="BF88" s="25"/>
      <c r="BG88" s="25"/>
      <c r="BH88" s="25"/>
    </row>
    <row r="89" spans="1:60" s="24" customFormat="1" x14ac:dyDescent="0.2">
      <c r="A89" s="24" t="s">
        <v>408</v>
      </c>
      <c r="B89" s="24" t="s">
        <v>409</v>
      </c>
      <c r="C89" s="24" t="s">
        <v>320</v>
      </c>
      <c r="I89" s="24" t="s">
        <v>20</v>
      </c>
      <c r="O89" s="24" t="s">
        <v>663</v>
      </c>
      <c r="P89" s="24" t="s">
        <v>664</v>
      </c>
      <c r="Y89" s="24">
        <v>2</v>
      </c>
      <c r="AH89" s="30">
        <f t="shared" si="6"/>
        <v>2</v>
      </c>
      <c r="AQ89" s="24">
        <v>4</v>
      </c>
      <c r="AZ89" s="30">
        <f t="shared" si="7"/>
        <v>4</v>
      </c>
      <c r="BA89" s="25"/>
      <c r="BB89" s="25"/>
      <c r="BC89" s="25"/>
      <c r="BD89" s="25"/>
      <c r="BE89" s="25"/>
      <c r="BF89" s="25"/>
      <c r="BG89" s="25"/>
      <c r="BH89" s="25"/>
    </row>
    <row r="90" spans="1:60" s="24" customFormat="1" x14ac:dyDescent="0.2">
      <c r="A90" s="24" t="s">
        <v>796</v>
      </c>
      <c r="B90" s="24" t="s">
        <v>797</v>
      </c>
      <c r="C90" s="24" t="s">
        <v>798</v>
      </c>
      <c r="I90" s="24" t="s">
        <v>20</v>
      </c>
      <c r="O90" s="24" t="s">
        <v>702</v>
      </c>
      <c r="P90" s="24" t="s">
        <v>536</v>
      </c>
      <c r="Q90" s="24">
        <v>1</v>
      </c>
      <c r="R90" s="24">
        <v>40</v>
      </c>
      <c r="T90" s="24">
        <v>15</v>
      </c>
      <c r="V90" s="24">
        <v>3</v>
      </c>
      <c r="AF90" s="24">
        <v>3</v>
      </c>
      <c r="AG90" s="24">
        <v>1</v>
      </c>
      <c r="AH90" s="30">
        <f t="shared" si="6"/>
        <v>63</v>
      </c>
      <c r="AI90" s="24">
        <v>35</v>
      </c>
      <c r="AJ90" s="24">
        <v>35</v>
      </c>
      <c r="AL90" s="24">
        <v>35</v>
      </c>
      <c r="AN90" s="24">
        <v>35</v>
      </c>
      <c r="AX90" s="24">
        <v>15</v>
      </c>
      <c r="AY90" s="24">
        <v>35</v>
      </c>
      <c r="AZ90" s="30">
        <f t="shared" si="7"/>
        <v>190</v>
      </c>
      <c r="BA90" s="25"/>
      <c r="BB90" s="25"/>
      <c r="BC90" s="25"/>
      <c r="BD90" s="25"/>
      <c r="BE90" s="25"/>
      <c r="BF90" s="25"/>
      <c r="BG90" s="25"/>
      <c r="BH90" s="25" t="s">
        <v>799</v>
      </c>
    </row>
    <row r="91" spans="1:60" s="24" customFormat="1" x14ac:dyDescent="0.2">
      <c r="A91" s="24" t="s">
        <v>404</v>
      </c>
      <c r="B91" s="24" t="s">
        <v>405</v>
      </c>
      <c r="C91" s="24" t="s">
        <v>320</v>
      </c>
      <c r="I91" s="24" t="s">
        <v>20</v>
      </c>
      <c r="O91" s="24" t="s">
        <v>407</v>
      </c>
      <c r="P91" s="24" t="s">
        <v>83</v>
      </c>
      <c r="Y91" s="24">
        <v>6</v>
      </c>
      <c r="Z91" s="24">
        <v>2</v>
      </c>
      <c r="AH91" s="30">
        <f t="shared" si="6"/>
        <v>8</v>
      </c>
      <c r="AQ91" s="24">
        <v>13</v>
      </c>
      <c r="AR91" s="24">
        <v>8</v>
      </c>
      <c r="AZ91" s="30">
        <f t="shared" si="7"/>
        <v>21</v>
      </c>
      <c r="BA91" s="25"/>
      <c r="BB91" s="25"/>
      <c r="BC91" s="25"/>
      <c r="BD91" s="25"/>
      <c r="BE91" s="25"/>
      <c r="BF91" s="25"/>
      <c r="BG91" s="25"/>
      <c r="BH91" s="25"/>
    </row>
    <row r="92" spans="1:60" s="24" customFormat="1" x14ac:dyDescent="0.2">
      <c r="A92" s="24" t="s">
        <v>350</v>
      </c>
      <c r="B92" s="24" t="s">
        <v>351</v>
      </c>
      <c r="C92" s="24" t="s">
        <v>267</v>
      </c>
      <c r="I92" s="24" t="s">
        <v>20</v>
      </c>
      <c r="O92" s="24" t="s">
        <v>352</v>
      </c>
      <c r="P92" s="24" t="s">
        <v>53</v>
      </c>
      <c r="Y92" s="24">
        <v>16</v>
      </c>
      <c r="AH92" s="30">
        <f t="shared" si="6"/>
        <v>16</v>
      </c>
      <c r="AQ92" s="24">
        <v>23</v>
      </c>
      <c r="AZ92" s="30">
        <f t="shared" si="7"/>
        <v>23</v>
      </c>
      <c r="BA92" s="25"/>
      <c r="BB92" s="25"/>
      <c r="BC92" s="25"/>
      <c r="BD92" s="25" t="s">
        <v>353</v>
      </c>
      <c r="BE92" s="25"/>
      <c r="BF92" s="25"/>
      <c r="BG92" s="25"/>
      <c r="BH92" s="25" t="s">
        <v>354</v>
      </c>
    </row>
    <row r="93" spans="1:60" s="24" customFormat="1" x14ac:dyDescent="0.2">
      <c r="A93" s="24" t="s">
        <v>404</v>
      </c>
      <c r="B93" s="24" t="s">
        <v>405</v>
      </c>
      <c r="C93" s="24" t="s">
        <v>320</v>
      </c>
      <c r="I93" s="24" t="s">
        <v>20</v>
      </c>
      <c r="O93" s="24" t="s">
        <v>406</v>
      </c>
      <c r="P93" s="24" t="s">
        <v>235</v>
      </c>
      <c r="Y93" s="24">
        <v>6</v>
      </c>
      <c r="Z93" s="24">
        <v>2</v>
      </c>
      <c r="AH93" s="30">
        <f t="shared" si="6"/>
        <v>8</v>
      </c>
      <c r="AQ93" s="24">
        <v>160</v>
      </c>
      <c r="AR93" s="24">
        <v>1</v>
      </c>
      <c r="AZ93" s="30">
        <f t="shared" si="7"/>
        <v>161</v>
      </c>
      <c r="BA93" s="25"/>
      <c r="BB93" s="25"/>
      <c r="BC93" s="25"/>
      <c r="BD93" s="25"/>
      <c r="BE93" s="25"/>
      <c r="BF93" s="25"/>
      <c r="BG93" s="25"/>
      <c r="BH93" s="25"/>
    </row>
    <row r="94" spans="1:60" s="24" customFormat="1" x14ac:dyDescent="0.2">
      <c r="A94" s="24" t="s">
        <v>358</v>
      </c>
      <c r="B94" s="24" t="s">
        <v>359</v>
      </c>
      <c r="C94" s="24" t="s">
        <v>320</v>
      </c>
      <c r="I94" s="24" t="s">
        <v>20</v>
      </c>
      <c r="O94" s="24" t="s">
        <v>360</v>
      </c>
      <c r="P94" s="24" t="s">
        <v>361</v>
      </c>
      <c r="AE94" s="24">
        <v>2</v>
      </c>
      <c r="AH94" s="30">
        <f t="shared" si="6"/>
        <v>2</v>
      </c>
      <c r="AW94" s="24">
        <v>2</v>
      </c>
      <c r="AZ94" s="30">
        <f t="shared" si="7"/>
        <v>2</v>
      </c>
      <c r="BA94" s="25"/>
      <c r="BB94" s="25"/>
      <c r="BC94" s="25"/>
      <c r="BD94" s="25"/>
      <c r="BE94" s="25"/>
      <c r="BF94" s="25"/>
      <c r="BG94" s="25"/>
      <c r="BH94" s="25"/>
    </row>
    <row r="95" spans="1:60" s="24" customFormat="1" x14ac:dyDescent="0.2">
      <c r="A95" s="24" t="s">
        <v>358</v>
      </c>
      <c r="B95" s="24" t="s">
        <v>359</v>
      </c>
      <c r="C95" s="24" t="s">
        <v>320</v>
      </c>
      <c r="I95" s="24" t="s">
        <v>20</v>
      </c>
      <c r="O95" s="24" t="s">
        <v>360</v>
      </c>
      <c r="P95" s="24" t="s">
        <v>362</v>
      </c>
      <c r="AE95" s="24">
        <v>2</v>
      </c>
      <c r="AH95" s="30">
        <f t="shared" si="6"/>
        <v>2</v>
      </c>
      <c r="AW95" s="24">
        <v>4</v>
      </c>
      <c r="AZ95" s="30">
        <f t="shared" si="7"/>
        <v>4</v>
      </c>
      <c r="BA95" s="25"/>
      <c r="BB95" s="25"/>
      <c r="BC95" s="25"/>
      <c r="BD95" s="25"/>
      <c r="BE95" s="25"/>
      <c r="BF95" s="25"/>
      <c r="BG95" s="25"/>
      <c r="BH95" s="25"/>
    </row>
    <row r="96" spans="1:60" s="44" customFormat="1" ht="21" x14ac:dyDescent="0.25">
      <c r="Q96" s="49">
        <f>SUM(Q64:Q95)</f>
        <v>1</v>
      </c>
      <c r="R96" s="49">
        <f t="shared" ref="R96:AG96" si="8">SUM(R64:R95)</f>
        <v>99</v>
      </c>
      <c r="S96" s="49">
        <f t="shared" si="8"/>
        <v>3</v>
      </c>
      <c r="T96" s="49">
        <f t="shared" si="8"/>
        <v>15</v>
      </c>
      <c r="U96" s="49">
        <f t="shared" si="8"/>
        <v>0</v>
      </c>
      <c r="V96" s="49">
        <f t="shared" si="8"/>
        <v>6</v>
      </c>
      <c r="W96" s="49">
        <f t="shared" si="8"/>
        <v>1</v>
      </c>
      <c r="X96" s="49">
        <f t="shared" si="8"/>
        <v>10</v>
      </c>
      <c r="Y96" s="49">
        <f t="shared" si="8"/>
        <v>63</v>
      </c>
      <c r="Z96" s="49">
        <f t="shared" si="8"/>
        <v>27</v>
      </c>
      <c r="AA96" s="49">
        <f t="shared" si="8"/>
        <v>2</v>
      </c>
      <c r="AB96" s="49">
        <f t="shared" si="8"/>
        <v>8</v>
      </c>
      <c r="AC96" s="49">
        <f t="shared" si="8"/>
        <v>2</v>
      </c>
      <c r="AD96" s="49">
        <f t="shared" si="8"/>
        <v>0</v>
      </c>
      <c r="AE96" s="49">
        <f t="shared" si="8"/>
        <v>28</v>
      </c>
      <c r="AF96" s="49">
        <f t="shared" si="8"/>
        <v>10</v>
      </c>
      <c r="AG96" s="49">
        <f t="shared" si="8"/>
        <v>2</v>
      </c>
      <c r="AH96" s="49">
        <f>SUM(AH64:AH95)</f>
        <v>277</v>
      </c>
      <c r="BA96" s="50"/>
      <c r="BB96" s="50"/>
      <c r="BC96" s="50"/>
      <c r="BD96" s="50"/>
      <c r="BE96" s="50"/>
      <c r="BF96" s="50"/>
      <c r="BG96" s="50"/>
      <c r="BH96" s="50"/>
    </row>
    <row r="97" spans="1:60" s="26" customFormat="1" x14ac:dyDescent="0.2">
      <c r="A97" s="26" t="s">
        <v>930</v>
      </c>
      <c r="B97" s="26" t="s">
        <v>931</v>
      </c>
      <c r="C97" s="26" t="s">
        <v>932</v>
      </c>
      <c r="D97" s="26" t="s">
        <v>933</v>
      </c>
      <c r="J97" s="26" t="s">
        <v>21</v>
      </c>
      <c r="O97" s="26" t="s">
        <v>639</v>
      </c>
      <c r="P97" s="26" t="s">
        <v>934</v>
      </c>
      <c r="V97" s="26">
        <v>225</v>
      </c>
      <c r="AB97" s="26">
        <v>225</v>
      </c>
      <c r="AD97" s="26">
        <v>225</v>
      </c>
      <c r="AH97" s="30">
        <f>SUM(Q97:AG97)</f>
        <v>675</v>
      </c>
      <c r="AN97" s="26">
        <v>225</v>
      </c>
      <c r="AT97" s="26">
        <v>225</v>
      </c>
      <c r="AV97" s="26">
        <v>225</v>
      </c>
      <c r="AZ97" s="30">
        <f t="shared" si="7"/>
        <v>675</v>
      </c>
      <c r="BA97" s="27"/>
      <c r="BB97" s="27"/>
      <c r="BC97" s="27"/>
      <c r="BD97" s="27"/>
      <c r="BE97" s="27"/>
      <c r="BF97" s="27"/>
      <c r="BG97" s="27">
        <v>225</v>
      </c>
      <c r="BH97" s="27"/>
    </row>
    <row r="98" spans="1:60" s="26" customFormat="1" x14ac:dyDescent="0.2">
      <c r="A98" s="26" t="s">
        <v>270</v>
      </c>
      <c r="B98" s="26" t="s">
        <v>271</v>
      </c>
      <c r="C98" s="26" t="s">
        <v>287</v>
      </c>
      <c r="D98" s="26" t="s">
        <v>289</v>
      </c>
      <c r="J98" s="26" t="s">
        <v>21</v>
      </c>
      <c r="P98" s="26" t="s">
        <v>290</v>
      </c>
      <c r="Q98" s="26">
        <v>0</v>
      </c>
      <c r="R98" s="26">
        <v>10</v>
      </c>
      <c r="S98" s="26">
        <v>5</v>
      </c>
      <c r="T98" s="26">
        <v>2</v>
      </c>
      <c r="U98" s="26">
        <v>0</v>
      </c>
      <c r="V98" s="26">
        <v>0</v>
      </c>
      <c r="W98" s="26">
        <v>0</v>
      </c>
      <c r="X98" s="26">
        <v>0</v>
      </c>
      <c r="Y98" s="26">
        <v>0</v>
      </c>
      <c r="Z98" s="26">
        <v>0</v>
      </c>
      <c r="AA98" s="26">
        <v>0</v>
      </c>
      <c r="AB98" s="26">
        <v>0</v>
      </c>
      <c r="AC98" s="26">
        <v>0</v>
      </c>
      <c r="AD98" s="26">
        <v>0</v>
      </c>
      <c r="AE98" s="26">
        <v>0</v>
      </c>
      <c r="AF98" s="26">
        <v>0</v>
      </c>
      <c r="AG98" s="26">
        <v>0</v>
      </c>
      <c r="AH98" s="30">
        <f t="shared" si="6"/>
        <v>17</v>
      </c>
      <c r="AI98" s="26">
        <v>0</v>
      </c>
      <c r="AJ98" s="26">
        <v>60</v>
      </c>
      <c r="AK98" s="26">
        <v>50</v>
      </c>
      <c r="AL98" s="26">
        <v>20</v>
      </c>
      <c r="AM98" s="26">
        <v>0</v>
      </c>
      <c r="AN98" s="26">
        <v>0</v>
      </c>
      <c r="AO98" s="26">
        <v>0</v>
      </c>
      <c r="AP98" s="26">
        <v>0</v>
      </c>
      <c r="AQ98" s="26">
        <v>0</v>
      </c>
      <c r="AR98" s="26">
        <v>0</v>
      </c>
      <c r="AS98" s="26">
        <v>0</v>
      </c>
      <c r="AT98" s="26">
        <v>0</v>
      </c>
      <c r="AU98" s="26">
        <v>0</v>
      </c>
      <c r="AV98" s="26">
        <v>0</v>
      </c>
      <c r="AW98" s="26">
        <v>0</v>
      </c>
      <c r="AX98" s="26">
        <v>0</v>
      </c>
      <c r="AY98" s="26">
        <v>0</v>
      </c>
      <c r="AZ98" s="30">
        <f t="shared" si="7"/>
        <v>130</v>
      </c>
      <c r="BA98" s="27"/>
      <c r="BB98" s="27"/>
      <c r="BC98" s="27"/>
      <c r="BD98" s="27" t="s">
        <v>291</v>
      </c>
      <c r="BE98" s="27"/>
      <c r="BF98" s="27">
        <v>15</v>
      </c>
      <c r="BG98" s="27">
        <v>6</v>
      </c>
      <c r="BH98" s="27" t="s">
        <v>292</v>
      </c>
    </row>
    <row r="99" spans="1:60" s="26" customFormat="1" x14ac:dyDescent="0.2">
      <c r="A99" s="26" t="s">
        <v>865</v>
      </c>
      <c r="B99" s="26" t="s">
        <v>866</v>
      </c>
      <c r="C99" s="26" t="s">
        <v>300</v>
      </c>
      <c r="D99" s="26" t="s">
        <v>867</v>
      </c>
      <c r="J99" s="26" t="s">
        <v>21</v>
      </c>
      <c r="O99" s="26" t="s">
        <v>861</v>
      </c>
      <c r="P99" s="26" t="s">
        <v>868</v>
      </c>
      <c r="R99" s="26">
        <v>4</v>
      </c>
      <c r="AD99" s="26">
        <v>3</v>
      </c>
      <c r="AH99" s="30">
        <f t="shared" si="6"/>
        <v>7</v>
      </c>
      <c r="AJ99" s="26">
        <v>14</v>
      </c>
      <c r="AV99" s="26">
        <v>35</v>
      </c>
      <c r="AZ99" s="30">
        <f t="shared" si="7"/>
        <v>49</v>
      </c>
      <c r="BA99" s="27" t="s">
        <v>869</v>
      </c>
      <c r="BB99" s="27" t="s">
        <v>870</v>
      </c>
      <c r="BC99" s="27">
        <v>35</v>
      </c>
      <c r="BD99" s="27" t="s">
        <v>342</v>
      </c>
      <c r="BE99" s="27">
        <v>10</v>
      </c>
      <c r="BF99" s="27"/>
      <c r="BG99" s="27">
        <v>5</v>
      </c>
      <c r="BH99" s="27" t="s">
        <v>871</v>
      </c>
    </row>
    <row r="100" spans="1:60" s="26" customFormat="1" x14ac:dyDescent="0.2">
      <c r="A100" s="26" t="s">
        <v>847</v>
      </c>
      <c r="B100" s="26" t="s">
        <v>848</v>
      </c>
      <c r="C100" s="26" t="s">
        <v>300</v>
      </c>
      <c r="D100" s="26" t="s">
        <v>849</v>
      </c>
      <c r="J100" s="26" t="s">
        <v>21</v>
      </c>
      <c r="O100" s="26" t="s">
        <v>382</v>
      </c>
      <c r="P100" s="26" t="s">
        <v>850</v>
      </c>
      <c r="AH100" s="30">
        <f t="shared" si="6"/>
        <v>0</v>
      </c>
      <c r="AZ100" s="30">
        <f t="shared" si="7"/>
        <v>0</v>
      </c>
      <c r="BA100" s="27"/>
      <c r="BB100" s="27"/>
      <c r="BC100" s="27"/>
      <c r="BD100" s="27"/>
      <c r="BE100" s="27"/>
      <c r="BF100" s="27"/>
      <c r="BG100" s="27">
        <v>93</v>
      </c>
      <c r="BH100" s="27" t="s">
        <v>851</v>
      </c>
    </row>
    <row r="101" spans="1:60" s="26" customFormat="1" x14ac:dyDescent="0.2">
      <c r="A101" s="26" t="s">
        <v>769</v>
      </c>
      <c r="B101" s="26" t="s">
        <v>770</v>
      </c>
      <c r="C101" s="26" t="s">
        <v>771</v>
      </c>
      <c r="D101" s="26" t="s">
        <v>772</v>
      </c>
      <c r="J101" s="26" t="s">
        <v>21</v>
      </c>
      <c r="O101" s="26" t="s">
        <v>773</v>
      </c>
      <c r="P101" s="26" t="s">
        <v>774</v>
      </c>
      <c r="Q101" s="26">
        <v>20</v>
      </c>
      <c r="AA101" s="26">
        <v>30</v>
      </c>
      <c r="AH101" s="30">
        <f t="shared" si="6"/>
        <v>50</v>
      </c>
      <c r="AI101" s="26">
        <v>450</v>
      </c>
      <c r="AZ101" s="30">
        <f t="shared" si="7"/>
        <v>450</v>
      </c>
      <c r="BA101" s="27" t="s">
        <v>775</v>
      </c>
      <c r="BB101" s="27" t="s">
        <v>776</v>
      </c>
      <c r="BC101" s="27" t="s">
        <v>777</v>
      </c>
      <c r="BD101" s="27"/>
      <c r="BE101" s="27"/>
      <c r="BF101" s="27"/>
      <c r="BG101" s="27"/>
      <c r="BH101" s="27" t="s">
        <v>778</v>
      </c>
    </row>
    <row r="102" spans="1:60" s="26" customFormat="1" x14ac:dyDescent="0.2">
      <c r="A102" s="26" t="s">
        <v>858</v>
      </c>
      <c r="B102" s="26" t="s">
        <v>859</v>
      </c>
      <c r="C102" s="26" t="s">
        <v>300</v>
      </c>
      <c r="D102" s="26" t="s">
        <v>860</v>
      </c>
      <c r="J102" s="26" t="s">
        <v>21</v>
      </c>
      <c r="O102" s="26" t="s">
        <v>861</v>
      </c>
      <c r="P102" s="26" t="s">
        <v>862</v>
      </c>
      <c r="Q102" s="26">
        <v>5</v>
      </c>
      <c r="R102" s="26">
        <v>13</v>
      </c>
      <c r="S102" s="26">
        <v>4</v>
      </c>
      <c r="U102" s="26">
        <v>1</v>
      </c>
      <c r="X102" s="26">
        <v>1</v>
      </c>
      <c r="Z102" s="26">
        <v>3</v>
      </c>
      <c r="AA102" s="26">
        <v>12</v>
      </c>
      <c r="AD102" s="26">
        <v>1</v>
      </c>
      <c r="AH102" s="30">
        <f t="shared" si="6"/>
        <v>40</v>
      </c>
      <c r="AI102" s="26">
        <v>38</v>
      </c>
      <c r="AJ102" s="26">
        <v>121</v>
      </c>
      <c r="AK102" s="26">
        <v>28</v>
      </c>
      <c r="AM102" s="26">
        <v>13</v>
      </c>
      <c r="AP102" s="26">
        <v>7</v>
      </c>
      <c r="AR102" s="26">
        <v>17</v>
      </c>
      <c r="AS102" s="26">
        <v>12</v>
      </c>
      <c r="AV102" s="26">
        <v>5</v>
      </c>
      <c r="AZ102" s="30">
        <f t="shared" si="7"/>
        <v>241</v>
      </c>
      <c r="BA102" s="27"/>
      <c r="BB102" s="27"/>
      <c r="BC102" s="27"/>
      <c r="BD102" s="27" t="s">
        <v>863</v>
      </c>
      <c r="BE102" s="27"/>
      <c r="BF102" s="27"/>
      <c r="BG102" s="27"/>
      <c r="BH102" s="27" t="s">
        <v>864</v>
      </c>
    </row>
    <row r="103" spans="1:60" s="26" customFormat="1" x14ac:dyDescent="0.2">
      <c r="A103" s="26" t="s">
        <v>367</v>
      </c>
      <c r="B103" s="26" t="s">
        <v>368</v>
      </c>
      <c r="D103" s="26" t="s">
        <v>369</v>
      </c>
      <c r="J103" s="26" t="s">
        <v>21</v>
      </c>
      <c r="O103" s="26" t="s">
        <v>370</v>
      </c>
      <c r="P103" s="26" t="s">
        <v>371</v>
      </c>
      <c r="AH103" s="30">
        <f t="shared" si="6"/>
        <v>0</v>
      </c>
      <c r="AZ103" s="30">
        <f t="shared" si="7"/>
        <v>0</v>
      </c>
      <c r="BA103" s="27"/>
      <c r="BB103" s="27"/>
      <c r="BC103" s="27"/>
      <c r="BD103" s="27"/>
      <c r="BE103" s="27"/>
      <c r="BF103" s="27"/>
      <c r="BG103" s="27"/>
      <c r="BH103" s="27"/>
    </row>
    <row r="104" spans="1:60" s="26" customFormat="1" x14ac:dyDescent="0.2">
      <c r="A104" s="26" t="s">
        <v>629</v>
      </c>
      <c r="B104" s="26" t="s">
        <v>630</v>
      </c>
      <c r="C104" s="26" t="s">
        <v>631</v>
      </c>
      <c r="D104" s="26" t="s">
        <v>632</v>
      </c>
      <c r="J104" s="26" t="s">
        <v>21</v>
      </c>
      <c r="O104" s="26" t="s">
        <v>382</v>
      </c>
      <c r="P104" s="26" t="s">
        <v>457</v>
      </c>
      <c r="AD104" s="26">
        <v>4</v>
      </c>
      <c r="AH104" s="30">
        <f t="shared" si="6"/>
        <v>4</v>
      </c>
      <c r="AV104" s="26">
        <v>9</v>
      </c>
      <c r="AZ104" s="30">
        <f t="shared" si="7"/>
        <v>9</v>
      </c>
      <c r="BA104" s="27"/>
      <c r="BB104" s="27"/>
      <c r="BC104" s="27"/>
      <c r="BD104" s="27" t="s">
        <v>633</v>
      </c>
      <c r="BE104" s="27"/>
      <c r="BF104" s="27"/>
      <c r="BG104" s="27"/>
      <c r="BH104" s="27" t="s">
        <v>634</v>
      </c>
    </row>
    <row r="105" spans="1:60" s="26" customFormat="1" x14ac:dyDescent="0.2">
      <c r="A105" s="26" t="s">
        <v>650</v>
      </c>
      <c r="B105" s="26" t="s">
        <v>630</v>
      </c>
      <c r="C105" s="26" t="s">
        <v>651</v>
      </c>
      <c r="D105" s="26" t="s">
        <v>652</v>
      </c>
      <c r="J105" s="26" t="s">
        <v>21</v>
      </c>
      <c r="O105" s="26" t="s">
        <v>653</v>
      </c>
      <c r="P105" s="26" t="s">
        <v>654</v>
      </c>
      <c r="AH105" s="30">
        <f t="shared" si="6"/>
        <v>0</v>
      </c>
      <c r="AZ105" s="30">
        <f t="shared" si="7"/>
        <v>0</v>
      </c>
      <c r="BA105" s="27"/>
      <c r="BB105" s="27"/>
      <c r="BC105" s="27"/>
      <c r="BD105" s="27"/>
      <c r="BE105" s="27"/>
      <c r="BF105" s="27"/>
      <c r="BG105" s="27"/>
      <c r="BH105" s="27"/>
    </row>
    <row r="106" spans="1:60" s="26" customFormat="1" x14ac:dyDescent="0.2">
      <c r="A106" s="26" t="s">
        <v>643</v>
      </c>
      <c r="B106" s="26" t="s">
        <v>644</v>
      </c>
      <c r="C106" s="26" t="s">
        <v>645</v>
      </c>
      <c r="D106" s="26" t="s">
        <v>646</v>
      </c>
      <c r="J106" s="26" t="s">
        <v>21</v>
      </c>
      <c r="O106" s="26" t="s">
        <v>382</v>
      </c>
      <c r="P106" s="26" t="s">
        <v>647</v>
      </c>
      <c r="Y106" s="26">
        <v>30</v>
      </c>
      <c r="Z106" s="26">
        <v>2</v>
      </c>
      <c r="AH106" s="30">
        <f t="shared" si="6"/>
        <v>32</v>
      </c>
      <c r="AQ106" s="26">
        <v>30</v>
      </c>
      <c r="AR106" s="26">
        <v>2</v>
      </c>
      <c r="AZ106" s="30">
        <f t="shared" si="7"/>
        <v>32</v>
      </c>
      <c r="BA106" s="27"/>
      <c r="BB106" s="27"/>
      <c r="BC106" s="27"/>
      <c r="BD106" s="27" t="s">
        <v>648</v>
      </c>
      <c r="BE106" s="27"/>
      <c r="BF106" s="27"/>
      <c r="BG106" s="27"/>
      <c r="BH106" s="27" t="s">
        <v>649</v>
      </c>
    </row>
    <row r="107" spans="1:60" s="26" customFormat="1" x14ac:dyDescent="0.2">
      <c r="A107" s="26" t="s">
        <v>635</v>
      </c>
      <c r="B107" s="26" t="s">
        <v>636</v>
      </c>
      <c r="C107" s="26" t="s">
        <v>637</v>
      </c>
      <c r="D107" s="26" t="s">
        <v>638</v>
      </c>
      <c r="J107" s="26" t="s">
        <v>21</v>
      </c>
      <c r="O107" s="26" t="s">
        <v>639</v>
      </c>
      <c r="P107" s="26" t="s">
        <v>640</v>
      </c>
      <c r="W107" s="26">
        <v>34</v>
      </c>
      <c r="AH107" s="30">
        <f t="shared" si="6"/>
        <v>34</v>
      </c>
      <c r="AO107" s="26">
        <v>34</v>
      </c>
      <c r="AZ107" s="30">
        <f t="shared" si="7"/>
        <v>34</v>
      </c>
      <c r="BA107" s="27"/>
      <c r="BB107" s="27"/>
      <c r="BC107" s="27"/>
      <c r="BD107" s="27" t="s">
        <v>641</v>
      </c>
      <c r="BE107" s="27"/>
      <c r="BF107" s="27"/>
      <c r="BG107" s="27"/>
      <c r="BH107" s="27" t="s">
        <v>642</v>
      </c>
    </row>
    <row r="108" spans="1:60" s="26" customFormat="1" x14ac:dyDescent="0.2">
      <c r="A108" s="26" t="s">
        <v>378</v>
      </c>
      <c r="B108" s="26" t="s">
        <v>379</v>
      </c>
      <c r="C108" s="26" t="s">
        <v>380</v>
      </c>
      <c r="D108" s="26" t="s">
        <v>381</v>
      </c>
      <c r="J108" s="26" t="s">
        <v>21</v>
      </c>
      <c r="O108" s="26" t="s">
        <v>382</v>
      </c>
      <c r="P108" s="26" t="s">
        <v>383</v>
      </c>
      <c r="AF108" s="26">
        <v>5</v>
      </c>
      <c r="AH108" s="30">
        <f t="shared" si="6"/>
        <v>5</v>
      </c>
      <c r="AX108" s="26">
        <v>123</v>
      </c>
      <c r="AZ108" s="30">
        <f t="shared" si="7"/>
        <v>123</v>
      </c>
      <c r="BA108" s="27"/>
      <c r="BB108" s="27"/>
      <c r="BC108" s="27"/>
      <c r="BD108" s="27"/>
      <c r="BE108" s="27"/>
      <c r="BF108" s="27"/>
      <c r="BG108" s="27"/>
      <c r="BH108" s="27" t="s">
        <v>384</v>
      </c>
    </row>
    <row r="109" spans="1:60" s="26" customFormat="1" x14ac:dyDescent="0.2">
      <c r="A109" s="26" t="s">
        <v>593</v>
      </c>
      <c r="B109" s="26" t="s">
        <v>594</v>
      </c>
      <c r="C109" s="26" t="s">
        <v>300</v>
      </c>
      <c r="D109" s="26" t="s">
        <v>595</v>
      </c>
      <c r="J109" s="26" t="s">
        <v>21</v>
      </c>
      <c r="O109" s="26" t="s">
        <v>596</v>
      </c>
      <c r="P109" s="26" t="s">
        <v>382</v>
      </c>
      <c r="R109" s="26">
        <v>4</v>
      </c>
      <c r="X109" s="26">
        <v>2</v>
      </c>
      <c r="AD109" s="26">
        <v>2</v>
      </c>
      <c r="AH109" s="30">
        <f t="shared" si="6"/>
        <v>8</v>
      </c>
      <c r="AJ109" s="26">
        <v>60</v>
      </c>
      <c r="AP109" s="26">
        <v>30</v>
      </c>
      <c r="AV109" s="26">
        <v>4</v>
      </c>
      <c r="AZ109" s="30">
        <f t="shared" si="7"/>
        <v>94</v>
      </c>
      <c r="BA109" s="27"/>
      <c r="BB109" s="27"/>
      <c r="BC109" s="27"/>
      <c r="BD109" s="27" t="s">
        <v>597</v>
      </c>
      <c r="BE109" s="27"/>
      <c r="BF109" s="27">
        <v>40</v>
      </c>
      <c r="BG109" s="27">
        <v>35</v>
      </c>
      <c r="BH109" s="27" t="s">
        <v>598</v>
      </c>
    </row>
    <row r="110" spans="1:60" s="26" customFormat="1" x14ac:dyDescent="0.2">
      <c r="A110" s="26" t="s">
        <v>593</v>
      </c>
      <c r="B110" s="26" t="s">
        <v>594</v>
      </c>
      <c r="C110" s="26" t="s">
        <v>300</v>
      </c>
      <c r="D110" s="26" t="s">
        <v>595</v>
      </c>
      <c r="J110" s="26" t="s">
        <v>21</v>
      </c>
      <c r="O110" s="26" t="s">
        <v>599</v>
      </c>
      <c r="P110" s="26" t="s">
        <v>382</v>
      </c>
      <c r="Q110" s="26">
        <v>0</v>
      </c>
      <c r="R110" s="26">
        <v>6</v>
      </c>
      <c r="S110" s="26">
        <v>0</v>
      </c>
      <c r="T110" s="26">
        <v>0</v>
      </c>
      <c r="U110" s="26">
        <v>0</v>
      </c>
      <c r="V110" s="26">
        <v>0</v>
      </c>
      <c r="W110" s="26">
        <v>0</v>
      </c>
      <c r="X110" s="26">
        <v>1</v>
      </c>
      <c r="Y110" s="26">
        <v>0</v>
      </c>
      <c r="Z110" s="26">
        <v>0</v>
      </c>
      <c r="AA110" s="26">
        <v>0</v>
      </c>
      <c r="AB110" s="26">
        <v>0</v>
      </c>
      <c r="AC110" s="26">
        <v>0</v>
      </c>
      <c r="AD110" s="26">
        <v>0</v>
      </c>
      <c r="AE110" s="26">
        <v>0</v>
      </c>
      <c r="AF110" s="26">
        <v>2</v>
      </c>
      <c r="AG110" s="26">
        <v>0</v>
      </c>
      <c r="AH110" s="30">
        <f t="shared" si="6"/>
        <v>9</v>
      </c>
      <c r="AI110" s="26">
        <v>0</v>
      </c>
      <c r="AJ110" s="26">
        <v>300</v>
      </c>
      <c r="AK110" s="26">
        <v>0</v>
      </c>
      <c r="AL110" s="26">
        <v>0</v>
      </c>
      <c r="AM110" s="26">
        <v>0</v>
      </c>
      <c r="AN110" s="26">
        <v>0</v>
      </c>
      <c r="AO110" s="26">
        <v>0</v>
      </c>
      <c r="AP110" s="26">
        <v>30</v>
      </c>
      <c r="AQ110" s="26">
        <v>0</v>
      </c>
      <c r="AR110" s="26">
        <v>0</v>
      </c>
      <c r="AS110" s="26">
        <v>0</v>
      </c>
      <c r="AT110" s="26">
        <v>0</v>
      </c>
      <c r="AU110" s="26">
        <v>0</v>
      </c>
      <c r="AV110" s="26">
        <v>0</v>
      </c>
      <c r="AW110" s="26">
        <v>0</v>
      </c>
      <c r="AX110" s="26">
        <v>15</v>
      </c>
      <c r="AY110" s="26">
        <v>0</v>
      </c>
      <c r="AZ110" s="30">
        <f t="shared" si="7"/>
        <v>345</v>
      </c>
      <c r="BA110" s="27"/>
      <c r="BB110" s="27"/>
      <c r="BC110" s="27"/>
      <c r="BD110" s="27" t="s">
        <v>600</v>
      </c>
      <c r="BE110" s="27">
        <v>0</v>
      </c>
      <c r="BF110" s="27"/>
      <c r="BG110" s="27"/>
      <c r="BH110" s="27" t="s">
        <v>601</v>
      </c>
    </row>
    <row r="111" spans="1:60" s="26" customFormat="1" x14ac:dyDescent="0.2">
      <c r="A111" s="26" t="s">
        <v>593</v>
      </c>
      <c r="B111" s="26" t="s">
        <v>594</v>
      </c>
      <c r="C111" s="26" t="s">
        <v>300</v>
      </c>
      <c r="D111" s="26" t="s">
        <v>595</v>
      </c>
      <c r="J111" s="26" t="s">
        <v>21</v>
      </c>
      <c r="O111" s="26" t="s">
        <v>602</v>
      </c>
      <c r="P111" s="26" t="s">
        <v>382</v>
      </c>
      <c r="AH111" s="30">
        <f t="shared" si="6"/>
        <v>0</v>
      </c>
      <c r="AZ111" s="30">
        <f t="shared" si="7"/>
        <v>0</v>
      </c>
      <c r="BA111" s="27"/>
      <c r="BB111" s="27"/>
      <c r="BC111" s="27"/>
      <c r="BD111" s="27"/>
      <c r="BE111" s="27"/>
      <c r="BF111" s="27"/>
      <c r="BG111" s="27"/>
      <c r="BH111" s="27"/>
    </row>
    <row r="112" spans="1:60" s="26" customFormat="1" x14ac:dyDescent="0.2">
      <c r="A112" s="26" t="s">
        <v>603</v>
      </c>
      <c r="B112" s="26" t="s">
        <v>604</v>
      </c>
      <c r="C112" s="26" t="s">
        <v>605</v>
      </c>
      <c r="D112" s="26" t="s">
        <v>606</v>
      </c>
      <c r="J112" s="26" t="s">
        <v>21</v>
      </c>
      <c r="O112" s="26" t="s">
        <v>607</v>
      </c>
      <c r="P112" s="26" t="s">
        <v>608</v>
      </c>
      <c r="AH112" s="30">
        <f t="shared" si="6"/>
        <v>0</v>
      </c>
      <c r="AZ112" s="30">
        <f t="shared" si="7"/>
        <v>0</v>
      </c>
      <c r="BA112" s="27"/>
      <c r="BB112" s="27"/>
      <c r="BC112" s="27"/>
      <c r="BD112" s="27"/>
      <c r="BE112" s="27"/>
      <c r="BF112" s="27"/>
      <c r="BG112" s="27"/>
      <c r="BH112" s="27"/>
    </row>
    <row r="113" spans="1:60" s="26" customFormat="1" x14ac:dyDescent="0.2">
      <c r="A113" s="26" t="s">
        <v>872</v>
      </c>
      <c r="B113" s="26" t="s">
        <v>873</v>
      </c>
      <c r="C113" s="26" t="s">
        <v>300</v>
      </c>
      <c r="D113" s="26" t="s">
        <v>874</v>
      </c>
      <c r="J113" s="26" t="s">
        <v>21</v>
      </c>
      <c r="O113" s="26" t="s">
        <v>861</v>
      </c>
      <c r="P113" s="26" t="s">
        <v>875</v>
      </c>
      <c r="AD113" s="26">
        <v>1</v>
      </c>
      <c r="AH113" s="30">
        <f t="shared" si="6"/>
        <v>1</v>
      </c>
      <c r="AV113" s="26">
        <v>40</v>
      </c>
      <c r="AZ113" s="30">
        <f t="shared" si="7"/>
        <v>40</v>
      </c>
      <c r="BA113" s="27" t="s">
        <v>869</v>
      </c>
      <c r="BB113" s="27" t="s">
        <v>870</v>
      </c>
      <c r="BC113" s="27">
        <v>40</v>
      </c>
      <c r="BD113" s="27" t="s">
        <v>342</v>
      </c>
      <c r="BE113" s="27">
        <v>1</v>
      </c>
      <c r="BF113" s="27"/>
      <c r="BG113" s="27">
        <v>40</v>
      </c>
      <c r="BH113" s="27" t="s">
        <v>876</v>
      </c>
    </row>
    <row r="114" spans="1:60" s="26" customFormat="1" x14ac:dyDescent="0.2">
      <c r="A114" s="26" t="s">
        <v>779</v>
      </c>
      <c r="B114" s="26" t="s">
        <v>780</v>
      </c>
      <c r="C114" s="26" t="s">
        <v>781</v>
      </c>
      <c r="D114" s="26" t="s">
        <v>782</v>
      </c>
      <c r="J114" s="26" t="s">
        <v>21</v>
      </c>
      <c r="O114" s="26" t="s">
        <v>382</v>
      </c>
      <c r="P114" s="26" t="s">
        <v>783</v>
      </c>
      <c r="R114" s="26">
        <v>13</v>
      </c>
      <c r="T114" s="26">
        <v>22</v>
      </c>
      <c r="Y114" s="26">
        <v>6</v>
      </c>
      <c r="AH114" s="30">
        <f t="shared" si="6"/>
        <v>41</v>
      </c>
      <c r="AJ114" s="26">
        <v>13</v>
      </c>
      <c r="AL114" s="26">
        <v>22</v>
      </c>
      <c r="AQ114" s="26">
        <v>30</v>
      </c>
      <c r="AZ114" s="30">
        <f t="shared" si="7"/>
        <v>65</v>
      </c>
      <c r="BA114" s="27"/>
      <c r="BB114" s="27"/>
      <c r="BC114" s="27"/>
      <c r="BD114" s="27" t="s">
        <v>784</v>
      </c>
      <c r="BE114" s="27"/>
      <c r="BF114" s="27"/>
      <c r="BG114" s="27"/>
      <c r="BH114" s="27" t="s">
        <v>785</v>
      </c>
    </row>
    <row r="115" spans="1:60" s="26" customFormat="1" x14ac:dyDescent="0.2">
      <c r="A115" s="26" t="s">
        <v>877</v>
      </c>
      <c r="B115" s="26" t="s">
        <v>878</v>
      </c>
      <c r="C115" s="26" t="s">
        <v>879</v>
      </c>
      <c r="D115" s="26" t="s">
        <v>880</v>
      </c>
      <c r="J115" s="26" t="s">
        <v>21</v>
      </c>
      <c r="O115" s="26" t="s">
        <v>881</v>
      </c>
      <c r="P115" s="26" t="s">
        <v>882</v>
      </c>
      <c r="AD115" s="26" t="s">
        <v>883</v>
      </c>
      <c r="AH115" s="30">
        <f t="shared" si="6"/>
        <v>0</v>
      </c>
      <c r="AV115" s="26">
        <v>18</v>
      </c>
      <c r="AZ115" s="30">
        <f t="shared" si="7"/>
        <v>18</v>
      </c>
      <c r="BA115" s="27"/>
      <c r="BB115" s="27"/>
      <c r="BC115" s="27"/>
      <c r="BD115" s="27"/>
      <c r="BE115" s="27">
        <v>27</v>
      </c>
      <c r="BF115" s="27">
        <v>35</v>
      </c>
      <c r="BG115" s="27">
        <v>18</v>
      </c>
      <c r="BH115" s="27" t="s">
        <v>884</v>
      </c>
    </row>
    <row r="116" spans="1:60" s="26" customFormat="1" x14ac:dyDescent="0.2">
      <c r="A116" s="26" t="s">
        <v>392</v>
      </c>
      <c r="B116" s="26" t="s">
        <v>393</v>
      </c>
      <c r="C116" s="26" t="s">
        <v>394</v>
      </c>
      <c r="D116" s="26" t="s">
        <v>395</v>
      </c>
      <c r="J116" s="26" t="s">
        <v>21</v>
      </c>
      <c r="O116" s="26" t="s">
        <v>396</v>
      </c>
      <c r="P116" s="26" t="s">
        <v>397</v>
      </c>
      <c r="V116" s="26">
        <v>30</v>
      </c>
      <c r="Z116" s="26">
        <v>30</v>
      </c>
      <c r="AA116" s="26">
        <v>30</v>
      </c>
      <c r="AC116" s="26">
        <v>2</v>
      </c>
      <c r="AG116" s="26">
        <v>30</v>
      </c>
      <c r="AH116" s="30">
        <f t="shared" si="6"/>
        <v>122</v>
      </c>
      <c r="AN116" s="26">
        <v>165</v>
      </c>
      <c r="AR116" s="26">
        <v>72</v>
      </c>
      <c r="AS116" s="26">
        <v>93</v>
      </c>
      <c r="AU116" s="26">
        <v>6</v>
      </c>
      <c r="AY116" s="26">
        <v>165</v>
      </c>
      <c r="AZ116" s="30">
        <f t="shared" si="7"/>
        <v>501</v>
      </c>
      <c r="BA116" s="27"/>
      <c r="BB116" s="27"/>
      <c r="BC116" s="27"/>
      <c r="BD116" s="27" t="s">
        <v>398</v>
      </c>
      <c r="BE116" s="27"/>
      <c r="BF116" s="27"/>
      <c r="BG116" s="27"/>
      <c r="BH116" s="27" t="s">
        <v>399</v>
      </c>
    </row>
    <row r="117" spans="1:60" s="49" customFormat="1" ht="21" x14ac:dyDescent="0.25">
      <c r="Q117" s="49">
        <f>SUM(Q97:Q116)</f>
        <v>25</v>
      </c>
      <c r="R117" s="49">
        <f t="shared" ref="R117:AG117" si="9">SUM(R97:R116)</f>
        <v>50</v>
      </c>
      <c r="S117" s="49">
        <f t="shared" si="9"/>
        <v>9</v>
      </c>
      <c r="T117" s="49">
        <f t="shared" si="9"/>
        <v>24</v>
      </c>
      <c r="U117" s="49">
        <f t="shared" si="9"/>
        <v>1</v>
      </c>
      <c r="V117" s="49">
        <f t="shared" si="9"/>
        <v>255</v>
      </c>
      <c r="W117" s="49">
        <f t="shared" si="9"/>
        <v>34</v>
      </c>
      <c r="X117" s="49">
        <f t="shared" si="9"/>
        <v>4</v>
      </c>
      <c r="Y117" s="49">
        <f t="shared" si="9"/>
        <v>36</v>
      </c>
      <c r="Z117" s="49">
        <f t="shared" si="9"/>
        <v>35</v>
      </c>
      <c r="AA117" s="49">
        <f t="shared" si="9"/>
        <v>72</v>
      </c>
      <c r="AB117" s="49">
        <f t="shared" si="9"/>
        <v>225</v>
      </c>
      <c r="AC117" s="49">
        <f t="shared" si="9"/>
        <v>2</v>
      </c>
      <c r="AD117" s="49">
        <f t="shared" si="9"/>
        <v>236</v>
      </c>
      <c r="AE117" s="49">
        <f t="shared" si="9"/>
        <v>0</v>
      </c>
      <c r="AF117" s="49">
        <f t="shared" si="9"/>
        <v>7</v>
      </c>
      <c r="AG117" s="49">
        <f t="shared" si="9"/>
        <v>30</v>
      </c>
      <c r="AH117" s="49">
        <f>SUM(AH97:AH116)</f>
        <v>1045</v>
      </c>
      <c r="BA117" s="51"/>
      <c r="BB117" s="51"/>
      <c r="BC117" s="51"/>
      <c r="BD117" s="51"/>
      <c r="BE117" s="51"/>
      <c r="BF117" s="51"/>
      <c r="BG117" s="51"/>
      <c r="BH117" s="51"/>
    </row>
    <row r="118" spans="1:60" s="28" customFormat="1" x14ac:dyDescent="0.2">
      <c r="A118" s="28" t="s">
        <v>274</v>
      </c>
      <c r="B118" s="28" t="s">
        <v>271</v>
      </c>
      <c r="C118" s="28" t="s">
        <v>287</v>
      </c>
      <c r="K118" s="28" t="s">
        <v>22</v>
      </c>
      <c r="P118" s="28" t="s">
        <v>288</v>
      </c>
      <c r="Q118" s="28">
        <v>0</v>
      </c>
      <c r="R118" s="28">
        <v>3</v>
      </c>
      <c r="S118" s="28">
        <v>5</v>
      </c>
      <c r="T118" s="28">
        <v>0</v>
      </c>
      <c r="U118" s="28">
        <v>0</v>
      </c>
      <c r="V118" s="28">
        <v>0</v>
      </c>
      <c r="W118" s="28">
        <v>0</v>
      </c>
      <c r="X118" s="28">
        <v>0</v>
      </c>
      <c r="Y118" s="28">
        <v>0</v>
      </c>
      <c r="Z118" s="28">
        <v>0</v>
      </c>
      <c r="AA118" s="28">
        <v>0</v>
      </c>
      <c r="AB118" s="28">
        <v>0</v>
      </c>
      <c r="AC118" s="28">
        <v>0</v>
      </c>
      <c r="AD118" s="28">
        <v>0</v>
      </c>
      <c r="AE118" s="28">
        <v>0</v>
      </c>
      <c r="AF118" s="28">
        <v>0</v>
      </c>
      <c r="AG118" s="28">
        <v>0</v>
      </c>
      <c r="AH118" s="30">
        <f t="shared" si="6"/>
        <v>8</v>
      </c>
      <c r="AI118" s="28">
        <v>0</v>
      </c>
      <c r="AJ118" s="28">
        <v>50</v>
      </c>
      <c r="AK118" s="28">
        <v>50</v>
      </c>
      <c r="AL118" s="28">
        <v>0</v>
      </c>
      <c r="AM118" s="28">
        <v>0</v>
      </c>
      <c r="AN118" s="28">
        <v>0</v>
      </c>
      <c r="AO118" s="28">
        <v>0</v>
      </c>
      <c r="AP118" s="28">
        <v>0</v>
      </c>
      <c r="AQ118" s="28">
        <v>0</v>
      </c>
      <c r="AR118" s="28">
        <v>0</v>
      </c>
      <c r="AS118" s="28">
        <v>0</v>
      </c>
      <c r="AT118" s="28">
        <v>0</v>
      </c>
      <c r="AU118" s="28">
        <v>0</v>
      </c>
      <c r="AV118" s="28">
        <v>0</v>
      </c>
      <c r="AW118" s="28">
        <v>0</v>
      </c>
      <c r="AX118" s="28">
        <v>0</v>
      </c>
      <c r="AY118" s="28">
        <v>0</v>
      </c>
      <c r="AZ118" s="30">
        <f t="shared" si="7"/>
        <v>100</v>
      </c>
      <c r="BA118" s="29"/>
      <c r="BB118" s="29"/>
      <c r="BC118" s="29"/>
      <c r="BD118" s="29"/>
      <c r="BE118" s="29"/>
      <c r="BF118" s="29">
        <v>5</v>
      </c>
      <c r="BG118" s="29">
        <v>2</v>
      </c>
      <c r="BH118" s="29"/>
    </row>
    <row r="119" spans="1:60" s="28" customFormat="1" x14ac:dyDescent="0.2">
      <c r="A119" s="28" t="s">
        <v>270</v>
      </c>
      <c r="B119" s="28" t="s">
        <v>271</v>
      </c>
      <c r="C119" s="28" t="s">
        <v>287</v>
      </c>
      <c r="D119" s="28" t="s">
        <v>289</v>
      </c>
      <c r="K119" s="28" t="s">
        <v>22</v>
      </c>
      <c r="P119" s="28" t="s">
        <v>225</v>
      </c>
      <c r="AH119" s="30">
        <f t="shared" si="6"/>
        <v>0</v>
      </c>
      <c r="AZ119" s="30">
        <f t="shared" si="7"/>
        <v>0</v>
      </c>
      <c r="BA119" s="29"/>
      <c r="BB119" s="29"/>
      <c r="BC119" s="29"/>
      <c r="BD119" s="29"/>
      <c r="BE119" s="29"/>
      <c r="BF119" s="29"/>
      <c r="BG119" s="29"/>
      <c r="BH119" s="29"/>
    </row>
    <row r="120" spans="1:60" s="28" customFormat="1" x14ac:dyDescent="0.2">
      <c r="A120" s="28" t="s">
        <v>270</v>
      </c>
      <c r="B120" s="28" t="s">
        <v>271</v>
      </c>
      <c r="K120" s="28" t="s">
        <v>22</v>
      </c>
      <c r="P120" s="28" t="s">
        <v>285</v>
      </c>
      <c r="Q120" s="28">
        <v>0</v>
      </c>
      <c r="R120" s="28">
        <v>4</v>
      </c>
      <c r="S120" s="28">
        <v>5</v>
      </c>
      <c r="T120" s="28">
        <v>1</v>
      </c>
      <c r="U120" s="28">
        <v>0</v>
      </c>
      <c r="V120" s="28">
        <v>0</v>
      </c>
      <c r="W120" s="28">
        <v>0</v>
      </c>
      <c r="X120" s="28">
        <v>0</v>
      </c>
      <c r="Y120" s="28">
        <v>0</v>
      </c>
      <c r="Z120" s="28">
        <v>0</v>
      </c>
      <c r="AA120" s="28">
        <v>0</v>
      </c>
      <c r="AB120" s="28">
        <v>0</v>
      </c>
      <c r="AC120" s="28">
        <v>0</v>
      </c>
      <c r="AD120" s="28">
        <v>0</v>
      </c>
      <c r="AE120" s="28">
        <v>0</v>
      </c>
      <c r="AF120" s="28">
        <v>0</v>
      </c>
      <c r="AH120" s="30">
        <f t="shared" si="6"/>
        <v>10</v>
      </c>
      <c r="AI120" s="28">
        <v>0</v>
      </c>
      <c r="AJ120" s="28">
        <v>35</v>
      </c>
      <c r="AK120" s="28">
        <v>40</v>
      </c>
      <c r="AL120" s="28">
        <v>40</v>
      </c>
      <c r="AM120" s="28">
        <v>0</v>
      </c>
      <c r="AN120" s="28">
        <v>0</v>
      </c>
      <c r="AO120" s="28">
        <v>0</v>
      </c>
      <c r="AP120" s="28">
        <v>0</v>
      </c>
      <c r="AQ120" s="28">
        <v>0</v>
      </c>
      <c r="AR120" s="28">
        <v>0</v>
      </c>
      <c r="AS120" s="28">
        <v>0</v>
      </c>
      <c r="AT120" s="28">
        <v>0</v>
      </c>
      <c r="AU120" s="28">
        <v>0</v>
      </c>
      <c r="AV120" s="28">
        <v>0</v>
      </c>
      <c r="AW120" s="28">
        <v>0</v>
      </c>
      <c r="AX120" s="28">
        <v>0</v>
      </c>
      <c r="AY120" s="28">
        <v>0</v>
      </c>
      <c r="AZ120" s="30">
        <f t="shared" si="7"/>
        <v>115</v>
      </c>
      <c r="BA120" s="29"/>
      <c r="BB120" s="29"/>
      <c r="BC120" s="29"/>
      <c r="BD120" s="29"/>
      <c r="BE120" s="29"/>
      <c r="BF120" s="29">
        <v>0</v>
      </c>
      <c r="BG120" s="29">
        <v>0</v>
      </c>
      <c r="BH120" s="29"/>
    </row>
    <row r="121" spans="1:60" s="28" customFormat="1" x14ac:dyDescent="0.2">
      <c r="A121" s="28" t="s">
        <v>274</v>
      </c>
      <c r="B121" s="28" t="s">
        <v>271</v>
      </c>
      <c r="K121" s="28" t="s">
        <v>22</v>
      </c>
      <c r="P121" s="28" t="s">
        <v>284</v>
      </c>
      <c r="Q121" s="28">
        <v>2</v>
      </c>
      <c r="R121" s="28">
        <v>6</v>
      </c>
      <c r="S121" s="28">
        <v>5</v>
      </c>
      <c r="T121" s="28">
        <v>1</v>
      </c>
      <c r="U121" s="28">
        <v>0</v>
      </c>
      <c r="V121" s="28">
        <v>0</v>
      </c>
      <c r="W121" s="28">
        <v>0</v>
      </c>
      <c r="X121" s="28">
        <v>0</v>
      </c>
      <c r="Y121" s="28">
        <v>0</v>
      </c>
      <c r="Z121" s="28">
        <v>0</v>
      </c>
      <c r="AA121" s="28">
        <v>0</v>
      </c>
      <c r="AB121" s="28">
        <v>0</v>
      </c>
      <c r="AC121" s="28">
        <v>0</v>
      </c>
      <c r="AD121" s="28">
        <v>0</v>
      </c>
      <c r="AE121" s="28">
        <v>0</v>
      </c>
      <c r="AF121" s="28">
        <v>0</v>
      </c>
      <c r="AG121" s="28">
        <v>0</v>
      </c>
      <c r="AH121" s="30">
        <f t="shared" si="6"/>
        <v>14</v>
      </c>
      <c r="AI121" s="28">
        <v>40</v>
      </c>
      <c r="AJ121" s="28">
        <v>60</v>
      </c>
      <c r="AK121" s="28">
        <v>35</v>
      </c>
      <c r="AL121" s="28">
        <v>50</v>
      </c>
      <c r="AM121" s="28">
        <v>0</v>
      </c>
      <c r="AN121" s="28">
        <v>0</v>
      </c>
      <c r="AO121" s="28">
        <v>0</v>
      </c>
      <c r="AP121" s="28">
        <v>0</v>
      </c>
      <c r="AQ121" s="28">
        <v>0</v>
      </c>
      <c r="AR121" s="28">
        <v>0</v>
      </c>
      <c r="AS121" s="28">
        <v>0</v>
      </c>
      <c r="AT121" s="28">
        <v>0</v>
      </c>
      <c r="AU121" s="28">
        <v>0</v>
      </c>
      <c r="AV121" s="28">
        <v>0</v>
      </c>
      <c r="AW121" s="28">
        <v>0</v>
      </c>
      <c r="AX121" s="28">
        <v>0</v>
      </c>
      <c r="AY121" s="28">
        <v>0</v>
      </c>
      <c r="AZ121" s="30">
        <f t="shared" si="7"/>
        <v>185</v>
      </c>
      <c r="BA121" s="29">
        <v>0</v>
      </c>
      <c r="BB121" s="29"/>
      <c r="BC121" s="29"/>
      <c r="BD121" s="29"/>
      <c r="BE121" s="29">
        <v>0</v>
      </c>
      <c r="BF121" s="29">
        <v>0</v>
      </c>
      <c r="BG121" s="29">
        <v>0</v>
      </c>
      <c r="BH121" s="29"/>
    </row>
    <row r="122" spans="1:60" s="28" customFormat="1" x14ac:dyDescent="0.2">
      <c r="A122" s="28" t="s">
        <v>274</v>
      </c>
      <c r="B122" s="28" t="s">
        <v>271</v>
      </c>
      <c r="K122" s="28" t="s">
        <v>22</v>
      </c>
      <c r="P122" s="28" t="s">
        <v>275</v>
      </c>
      <c r="Q122" s="28">
        <v>2</v>
      </c>
      <c r="R122" s="28">
        <v>2</v>
      </c>
      <c r="S122" s="28">
        <v>0</v>
      </c>
      <c r="T122" s="28">
        <v>0</v>
      </c>
      <c r="U122" s="28">
        <v>0</v>
      </c>
      <c r="V122" s="28">
        <v>0</v>
      </c>
      <c r="W122" s="28">
        <v>0</v>
      </c>
      <c r="X122" s="28">
        <v>0</v>
      </c>
      <c r="Y122" s="28">
        <v>0</v>
      </c>
      <c r="Z122" s="28">
        <v>0</v>
      </c>
      <c r="AA122" s="28">
        <v>0</v>
      </c>
      <c r="AB122" s="28">
        <v>0</v>
      </c>
      <c r="AC122" s="28">
        <v>0</v>
      </c>
      <c r="AD122" s="28">
        <v>0</v>
      </c>
      <c r="AE122" s="28">
        <v>0</v>
      </c>
      <c r="AF122" s="28">
        <v>0</v>
      </c>
      <c r="AG122" s="28">
        <v>0</v>
      </c>
      <c r="AH122" s="30">
        <f t="shared" si="6"/>
        <v>4</v>
      </c>
      <c r="AI122" s="28">
        <v>30</v>
      </c>
      <c r="AJ122" s="28">
        <v>30</v>
      </c>
      <c r="AK122" s="28">
        <v>0</v>
      </c>
      <c r="AL122" s="28">
        <v>0</v>
      </c>
      <c r="AM122" s="28">
        <v>0</v>
      </c>
      <c r="AN122" s="28">
        <v>0</v>
      </c>
      <c r="AO122" s="28">
        <v>0</v>
      </c>
      <c r="AP122" s="28">
        <v>0</v>
      </c>
      <c r="AQ122" s="28">
        <v>0</v>
      </c>
      <c r="AR122" s="28">
        <v>0</v>
      </c>
      <c r="AS122" s="28">
        <v>0</v>
      </c>
      <c r="AT122" s="28">
        <v>0</v>
      </c>
      <c r="AU122" s="28">
        <v>0</v>
      </c>
      <c r="AV122" s="28">
        <v>0</v>
      </c>
      <c r="AW122" s="28">
        <v>0</v>
      </c>
      <c r="AX122" s="28">
        <v>0</v>
      </c>
      <c r="AY122" s="28">
        <v>0</v>
      </c>
      <c r="AZ122" s="30">
        <f t="shared" si="7"/>
        <v>60</v>
      </c>
      <c r="BA122" s="29"/>
      <c r="BB122" s="29"/>
      <c r="BC122" s="29"/>
      <c r="BD122" s="29"/>
      <c r="BE122" s="29"/>
      <c r="BF122" s="29"/>
      <c r="BG122" s="29"/>
      <c r="BH122" s="29"/>
    </row>
    <row r="123" spans="1:60" s="28" customFormat="1" x14ac:dyDescent="0.2">
      <c r="A123" s="28" t="s">
        <v>270</v>
      </c>
      <c r="B123" s="28" t="s">
        <v>271</v>
      </c>
      <c r="K123" s="28" t="s">
        <v>22</v>
      </c>
      <c r="P123" s="28" t="s">
        <v>272</v>
      </c>
      <c r="Q123" s="28">
        <v>0</v>
      </c>
      <c r="R123" s="28">
        <v>0</v>
      </c>
      <c r="S123" s="28">
        <v>0</v>
      </c>
      <c r="T123" s="28">
        <v>0</v>
      </c>
      <c r="U123" s="28">
        <v>0</v>
      </c>
      <c r="V123" s="28">
        <v>0</v>
      </c>
      <c r="W123" s="28">
        <v>0</v>
      </c>
      <c r="X123" s="28">
        <v>0</v>
      </c>
      <c r="Y123" s="28">
        <v>0</v>
      </c>
      <c r="Z123" s="28">
        <v>0</v>
      </c>
      <c r="AA123" s="28">
        <v>0</v>
      </c>
      <c r="AB123" s="28">
        <v>0</v>
      </c>
      <c r="AC123" s="28">
        <v>0</v>
      </c>
      <c r="AD123" s="28">
        <v>0</v>
      </c>
      <c r="AE123" s="28">
        <v>0</v>
      </c>
      <c r="AF123" s="28">
        <v>0</v>
      </c>
      <c r="AG123" s="28">
        <v>1</v>
      </c>
      <c r="AH123" s="30">
        <f t="shared" si="6"/>
        <v>1</v>
      </c>
      <c r="AI123" s="28">
        <v>0</v>
      </c>
      <c r="AJ123" s="28">
        <v>0</v>
      </c>
      <c r="AK123" s="28">
        <v>0</v>
      </c>
      <c r="AL123" s="28">
        <v>0</v>
      </c>
      <c r="AM123" s="28">
        <v>0</v>
      </c>
      <c r="AN123" s="28">
        <v>0</v>
      </c>
      <c r="AO123" s="28">
        <v>0</v>
      </c>
      <c r="AP123" s="28">
        <v>0</v>
      </c>
      <c r="AQ123" s="28">
        <v>0</v>
      </c>
      <c r="AR123" s="28">
        <v>0</v>
      </c>
      <c r="AS123" s="28">
        <v>0</v>
      </c>
      <c r="AT123" s="28">
        <v>0</v>
      </c>
      <c r="AU123" s="28">
        <v>0</v>
      </c>
      <c r="AV123" s="28">
        <v>0</v>
      </c>
      <c r="AW123" s="28">
        <v>0</v>
      </c>
      <c r="AX123" s="28">
        <v>0</v>
      </c>
      <c r="AY123" s="28">
        <v>60</v>
      </c>
      <c r="AZ123" s="30">
        <f t="shared" si="7"/>
        <v>60</v>
      </c>
      <c r="BA123" s="29"/>
      <c r="BB123" s="29"/>
      <c r="BC123" s="29"/>
      <c r="BD123" s="29" t="s">
        <v>273</v>
      </c>
      <c r="BE123" s="29"/>
      <c r="BF123" s="29"/>
      <c r="BG123" s="29"/>
      <c r="BH123" s="29"/>
    </row>
    <row r="124" spans="1:60" s="28" customFormat="1" x14ac:dyDescent="0.2">
      <c r="A124" s="28" t="s">
        <v>270</v>
      </c>
      <c r="B124" s="28" t="s">
        <v>271</v>
      </c>
      <c r="K124" s="28" t="s">
        <v>22</v>
      </c>
      <c r="P124" s="28" t="s">
        <v>278</v>
      </c>
      <c r="Q124" s="28">
        <v>1</v>
      </c>
      <c r="R124" s="28">
        <v>2</v>
      </c>
      <c r="AC124" s="28">
        <v>1</v>
      </c>
      <c r="AG124" s="28">
        <v>1</v>
      </c>
      <c r="AH124" s="30">
        <f t="shared" si="6"/>
        <v>5</v>
      </c>
      <c r="AI124" s="28">
        <v>26</v>
      </c>
      <c r="AJ124" s="28">
        <v>48</v>
      </c>
      <c r="AU124" s="28">
        <v>52</v>
      </c>
      <c r="AY124" s="28">
        <v>48</v>
      </c>
      <c r="AZ124" s="30">
        <f t="shared" si="7"/>
        <v>174</v>
      </c>
      <c r="BA124" s="29"/>
      <c r="BB124" s="29"/>
      <c r="BC124" s="29"/>
      <c r="BD124" s="29" t="s">
        <v>279</v>
      </c>
      <c r="BE124" s="29"/>
      <c r="BF124" s="29"/>
      <c r="BG124" s="29"/>
      <c r="BH124" s="29"/>
    </row>
    <row r="125" spans="1:60" s="28" customFormat="1" x14ac:dyDescent="0.2">
      <c r="A125" s="28" t="s">
        <v>270</v>
      </c>
      <c r="B125" s="28" t="s">
        <v>271</v>
      </c>
      <c r="K125" s="28" t="s">
        <v>22</v>
      </c>
      <c r="P125" s="28" t="s">
        <v>280</v>
      </c>
      <c r="R125" s="28">
        <v>7</v>
      </c>
      <c r="AC125" s="28">
        <v>1</v>
      </c>
      <c r="AG125" s="28">
        <v>1</v>
      </c>
      <c r="AH125" s="30">
        <f t="shared" si="6"/>
        <v>9</v>
      </c>
      <c r="AJ125" s="28">
        <v>168</v>
      </c>
      <c r="AU125" s="28">
        <v>168</v>
      </c>
      <c r="AY125" s="28">
        <v>168</v>
      </c>
      <c r="AZ125" s="30">
        <f t="shared" si="7"/>
        <v>504</v>
      </c>
      <c r="BA125" s="29"/>
      <c r="BB125" s="29"/>
      <c r="BC125" s="29"/>
      <c r="BD125" s="29" t="s">
        <v>281</v>
      </c>
      <c r="BE125" s="29"/>
      <c r="BF125" s="29"/>
      <c r="BG125" s="29"/>
      <c r="BH125" s="29"/>
    </row>
    <row r="126" spans="1:60" s="28" customFormat="1" x14ac:dyDescent="0.2">
      <c r="A126" s="28" t="s">
        <v>270</v>
      </c>
      <c r="B126" s="28" t="s">
        <v>271</v>
      </c>
      <c r="K126" s="28" t="s">
        <v>22</v>
      </c>
      <c r="P126" s="28" t="s">
        <v>276</v>
      </c>
      <c r="Q126" s="28">
        <v>1</v>
      </c>
      <c r="R126" s="28">
        <v>4</v>
      </c>
      <c r="S126" s="28">
        <v>0</v>
      </c>
      <c r="T126" s="28">
        <v>0</v>
      </c>
      <c r="U126" s="28">
        <v>0</v>
      </c>
      <c r="V126" s="28">
        <v>0</v>
      </c>
      <c r="W126" s="28">
        <v>0</v>
      </c>
      <c r="X126" s="28">
        <v>0</v>
      </c>
      <c r="Y126" s="28">
        <v>0</v>
      </c>
      <c r="Z126" s="28">
        <v>0</v>
      </c>
      <c r="AA126" s="28">
        <v>0</v>
      </c>
      <c r="AB126" s="28">
        <v>0</v>
      </c>
      <c r="AC126" s="28">
        <v>0</v>
      </c>
      <c r="AD126" s="28">
        <v>0</v>
      </c>
      <c r="AE126" s="28">
        <v>0</v>
      </c>
      <c r="AF126" s="28">
        <v>0</v>
      </c>
      <c r="AG126" s="28">
        <v>1</v>
      </c>
      <c r="AH126" s="30">
        <f t="shared" si="6"/>
        <v>6</v>
      </c>
      <c r="AI126" s="28">
        <v>80</v>
      </c>
      <c r="AJ126" s="28">
        <v>100</v>
      </c>
      <c r="AK126" s="28">
        <v>0</v>
      </c>
      <c r="AL126" s="28">
        <v>0</v>
      </c>
      <c r="AM126" s="28">
        <v>0</v>
      </c>
      <c r="AN126" s="28">
        <v>0</v>
      </c>
      <c r="AO126" s="28">
        <v>0</v>
      </c>
      <c r="AP126" s="28">
        <v>0</v>
      </c>
      <c r="AQ126" s="28">
        <v>0</v>
      </c>
      <c r="AR126" s="28">
        <v>0</v>
      </c>
      <c r="AS126" s="28">
        <v>0</v>
      </c>
      <c r="AT126" s="28">
        <v>0</v>
      </c>
      <c r="AU126" s="28">
        <v>0</v>
      </c>
      <c r="AV126" s="28">
        <v>0</v>
      </c>
      <c r="AW126" s="28">
        <v>0</v>
      </c>
      <c r="AX126" s="28">
        <v>0</v>
      </c>
      <c r="AY126" s="28">
        <v>80</v>
      </c>
      <c r="AZ126" s="30">
        <f t="shared" si="7"/>
        <v>260</v>
      </c>
      <c r="BA126" s="29"/>
      <c r="BB126" s="29"/>
      <c r="BC126" s="29"/>
      <c r="BD126" s="29" t="s">
        <v>277</v>
      </c>
      <c r="BE126" s="29"/>
      <c r="BF126" s="29"/>
      <c r="BG126" s="29"/>
      <c r="BH126" s="29"/>
    </row>
    <row r="127" spans="1:60" s="28" customFormat="1" x14ac:dyDescent="0.2">
      <c r="A127" s="28" t="s">
        <v>270</v>
      </c>
      <c r="B127" s="28" t="s">
        <v>271</v>
      </c>
      <c r="K127" s="28" t="s">
        <v>22</v>
      </c>
      <c r="P127" s="28" t="s">
        <v>283</v>
      </c>
      <c r="Q127" s="28">
        <v>4</v>
      </c>
      <c r="R127" s="28">
        <v>8</v>
      </c>
      <c r="S127" s="28">
        <v>5</v>
      </c>
      <c r="T127" s="28">
        <v>1</v>
      </c>
      <c r="U127" s="28">
        <v>0</v>
      </c>
      <c r="V127" s="28">
        <v>0</v>
      </c>
      <c r="W127" s="28">
        <v>0</v>
      </c>
      <c r="X127" s="28">
        <v>0</v>
      </c>
      <c r="Y127" s="28">
        <v>0</v>
      </c>
      <c r="Z127" s="28">
        <v>0</v>
      </c>
      <c r="AA127" s="28">
        <v>0</v>
      </c>
      <c r="AB127" s="28">
        <v>0</v>
      </c>
      <c r="AC127" s="28">
        <v>0</v>
      </c>
      <c r="AD127" s="28">
        <v>0</v>
      </c>
      <c r="AE127" s="28">
        <v>0</v>
      </c>
      <c r="AF127" s="28">
        <v>0</v>
      </c>
      <c r="AG127" s="28">
        <v>0</v>
      </c>
      <c r="AH127" s="30">
        <f t="shared" si="6"/>
        <v>18</v>
      </c>
      <c r="AI127" s="28">
        <v>40</v>
      </c>
      <c r="AJ127" s="28">
        <v>60</v>
      </c>
      <c r="AK127" s="28">
        <v>30</v>
      </c>
      <c r="AL127" s="28">
        <v>50</v>
      </c>
      <c r="AM127" s="28">
        <v>0</v>
      </c>
      <c r="AN127" s="28">
        <v>0</v>
      </c>
      <c r="AO127" s="28">
        <v>0</v>
      </c>
      <c r="AP127" s="28">
        <v>0</v>
      </c>
      <c r="AQ127" s="28">
        <v>0</v>
      </c>
      <c r="AR127" s="28">
        <v>0</v>
      </c>
      <c r="AS127" s="28">
        <v>0</v>
      </c>
      <c r="AT127" s="28">
        <v>0</v>
      </c>
      <c r="AU127" s="28">
        <v>0</v>
      </c>
      <c r="AV127" s="28">
        <v>0</v>
      </c>
      <c r="AW127" s="28">
        <v>0</v>
      </c>
      <c r="AX127" s="28">
        <v>0</v>
      </c>
      <c r="AZ127" s="30">
        <f t="shared" si="7"/>
        <v>180</v>
      </c>
      <c r="BA127" s="29"/>
      <c r="BB127" s="29"/>
      <c r="BC127" s="29"/>
      <c r="BD127" s="29"/>
      <c r="BE127" s="29">
        <v>0</v>
      </c>
      <c r="BF127" s="29">
        <v>0</v>
      </c>
      <c r="BG127" s="29">
        <v>0</v>
      </c>
      <c r="BH127" s="29"/>
    </row>
    <row r="128" spans="1:60" s="28" customFormat="1" x14ac:dyDescent="0.2">
      <c r="A128" s="28" t="s">
        <v>270</v>
      </c>
      <c r="B128" s="28" t="s">
        <v>271</v>
      </c>
      <c r="K128" s="28" t="s">
        <v>22</v>
      </c>
      <c r="P128" s="28" t="s">
        <v>282</v>
      </c>
      <c r="Q128" s="28">
        <v>0</v>
      </c>
      <c r="R128" s="28">
        <v>2</v>
      </c>
      <c r="S128" s="28">
        <v>5</v>
      </c>
      <c r="T128" s="28">
        <v>0</v>
      </c>
      <c r="U128" s="28">
        <v>0</v>
      </c>
      <c r="V128" s="28">
        <v>0</v>
      </c>
      <c r="W128" s="28">
        <v>0</v>
      </c>
      <c r="X128" s="28">
        <v>0</v>
      </c>
      <c r="Y128" s="28">
        <v>0</v>
      </c>
      <c r="Z128" s="28">
        <v>0</v>
      </c>
      <c r="AA128" s="28">
        <v>0</v>
      </c>
      <c r="AB128" s="28">
        <v>0</v>
      </c>
      <c r="AC128" s="28">
        <v>0</v>
      </c>
      <c r="AD128" s="28">
        <v>0</v>
      </c>
      <c r="AE128" s="28">
        <v>0</v>
      </c>
      <c r="AF128" s="28">
        <v>0</v>
      </c>
      <c r="AG128" s="28">
        <v>0</v>
      </c>
      <c r="AH128" s="30">
        <f t="shared" si="6"/>
        <v>7</v>
      </c>
      <c r="AI128" s="28">
        <v>0</v>
      </c>
      <c r="AJ128" s="28">
        <v>20</v>
      </c>
      <c r="AK128" s="28">
        <v>40</v>
      </c>
      <c r="AL128" s="28">
        <v>0</v>
      </c>
      <c r="AM128" s="28">
        <v>0</v>
      </c>
      <c r="AN128" s="28">
        <v>0</v>
      </c>
      <c r="AO128" s="28">
        <v>0</v>
      </c>
      <c r="AP128" s="28">
        <v>0</v>
      </c>
      <c r="AQ128" s="28">
        <v>0</v>
      </c>
      <c r="AR128" s="28">
        <v>0</v>
      </c>
      <c r="AS128" s="28">
        <v>0</v>
      </c>
      <c r="AT128" s="28">
        <v>0</v>
      </c>
      <c r="AU128" s="28">
        <v>0</v>
      </c>
      <c r="AV128" s="28">
        <v>0</v>
      </c>
      <c r="AW128" s="28">
        <v>0</v>
      </c>
      <c r="AX128" s="28">
        <v>0</v>
      </c>
      <c r="AZ128" s="30">
        <f t="shared" si="7"/>
        <v>60</v>
      </c>
      <c r="BA128" s="29"/>
      <c r="BB128" s="29"/>
      <c r="BC128" s="29"/>
      <c r="BD128" s="29"/>
      <c r="BE128" s="29">
        <v>0</v>
      </c>
      <c r="BF128" s="29">
        <v>0</v>
      </c>
      <c r="BG128" s="29">
        <v>0</v>
      </c>
      <c r="BH128" s="29"/>
    </row>
    <row r="129" spans="1:60" s="28" customFormat="1" x14ac:dyDescent="0.2">
      <c r="A129" s="28" t="s">
        <v>274</v>
      </c>
      <c r="B129" s="28" t="s">
        <v>271</v>
      </c>
      <c r="K129" s="28" t="s">
        <v>22</v>
      </c>
      <c r="P129" s="28" t="s">
        <v>286</v>
      </c>
      <c r="Q129" s="28">
        <v>1</v>
      </c>
      <c r="R129" s="28">
        <v>6</v>
      </c>
      <c r="S129" s="28">
        <v>5</v>
      </c>
      <c r="T129" s="28">
        <v>3</v>
      </c>
      <c r="U129" s="28">
        <v>0</v>
      </c>
      <c r="V129" s="28">
        <v>0</v>
      </c>
      <c r="W129" s="28">
        <v>0</v>
      </c>
      <c r="X129" s="28">
        <v>1</v>
      </c>
      <c r="Y129" s="28">
        <v>0</v>
      </c>
      <c r="Z129" s="28">
        <v>0</v>
      </c>
      <c r="AA129" s="28">
        <v>0</v>
      </c>
      <c r="AB129" s="28">
        <v>0</v>
      </c>
      <c r="AC129" s="28">
        <v>0</v>
      </c>
      <c r="AD129" s="28">
        <v>0</v>
      </c>
      <c r="AE129" s="28">
        <v>0</v>
      </c>
      <c r="AF129" s="28">
        <v>1</v>
      </c>
      <c r="AG129" s="28">
        <v>0</v>
      </c>
      <c r="AH129" s="30">
        <f t="shared" si="6"/>
        <v>17</v>
      </c>
      <c r="AI129" s="28">
        <v>20</v>
      </c>
      <c r="AJ129" s="28">
        <v>55</v>
      </c>
      <c r="AK129" s="28">
        <v>45</v>
      </c>
      <c r="AL129" s="28">
        <v>40</v>
      </c>
      <c r="AM129" s="28">
        <v>0</v>
      </c>
      <c r="AN129" s="28">
        <v>0</v>
      </c>
      <c r="AO129" s="28">
        <v>0</v>
      </c>
      <c r="AP129" s="28">
        <v>0</v>
      </c>
      <c r="AQ129" s="28">
        <v>0</v>
      </c>
      <c r="AR129" s="28">
        <v>0</v>
      </c>
      <c r="AS129" s="28">
        <v>0</v>
      </c>
      <c r="AT129" s="28">
        <v>0</v>
      </c>
      <c r="AU129" s="28">
        <v>0</v>
      </c>
      <c r="AV129" s="28">
        <v>0</v>
      </c>
      <c r="AW129" s="28">
        <v>0</v>
      </c>
      <c r="AX129" s="28">
        <v>15</v>
      </c>
      <c r="AY129" s="28">
        <v>0</v>
      </c>
      <c r="AZ129" s="30">
        <f t="shared" si="7"/>
        <v>175</v>
      </c>
      <c r="BA129" s="29"/>
      <c r="BB129" s="29"/>
      <c r="BC129" s="29"/>
      <c r="BD129" s="29"/>
      <c r="BE129" s="29"/>
      <c r="BF129" s="29">
        <v>5</v>
      </c>
      <c r="BG129" s="29">
        <v>3</v>
      </c>
      <c r="BH129" s="29"/>
    </row>
    <row r="130" spans="1:60" s="49" customFormat="1" ht="21" x14ac:dyDescent="0.25">
      <c r="Q130" s="49">
        <f>SUM(Q118:Q129)</f>
        <v>11</v>
      </c>
      <c r="R130" s="49">
        <f t="shared" ref="R130:AG130" si="10">SUM(R118:R129)</f>
        <v>44</v>
      </c>
      <c r="S130" s="49">
        <f t="shared" si="10"/>
        <v>30</v>
      </c>
      <c r="T130" s="49">
        <f t="shared" si="10"/>
        <v>6</v>
      </c>
      <c r="U130" s="49">
        <f t="shared" si="10"/>
        <v>0</v>
      </c>
      <c r="V130" s="49">
        <f t="shared" si="10"/>
        <v>0</v>
      </c>
      <c r="W130" s="49">
        <f t="shared" si="10"/>
        <v>0</v>
      </c>
      <c r="X130" s="49">
        <f t="shared" si="10"/>
        <v>1</v>
      </c>
      <c r="Y130" s="49">
        <f t="shared" si="10"/>
        <v>0</v>
      </c>
      <c r="Z130" s="49">
        <f t="shared" si="10"/>
        <v>0</v>
      </c>
      <c r="AA130" s="49">
        <f t="shared" si="10"/>
        <v>0</v>
      </c>
      <c r="AB130" s="49">
        <f t="shared" si="10"/>
        <v>0</v>
      </c>
      <c r="AC130" s="49">
        <f t="shared" si="10"/>
        <v>2</v>
      </c>
      <c r="AD130" s="49">
        <f t="shared" si="10"/>
        <v>0</v>
      </c>
      <c r="AE130" s="49">
        <f t="shared" si="10"/>
        <v>0</v>
      </c>
      <c r="AF130" s="49">
        <f t="shared" si="10"/>
        <v>1</v>
      </c>
      <c r="AG130" s="49">
        <f t="shared" si="10"/>
        <v>4</v>
      </c>
      <c r="AH130" s="49">
        <f>SUM(AH118:AH129)</f>
        <v>99</v>
      </c>
      <c r="BA130" s="51"/>
      <c r="BB130" s="51"/>
      <c r="BC130" s="51"/>
      <c r="BD130" s="51"/>
      <c r="BE130" s="51"/>
      <c r="BF130" s="51"/>
      <c r="BG130" s="51"/>
      <c r="BH130" s="51"/>
    </row>
    <row r="131" spans="1:60" s="33" customFormat="1" x14ac:dyDescent="0.2">
      <c r="A131" s="33" t="s">
        <v>714</v>
      </c>
      <c r="B131" s="33" t="s">
        <v>715</v>
      </c>
      <c r="C131" s="33" t="s">
        <v>716</v>
      </c>
      <c r="D131" s="33" t="s">
        <v>717</v>
      </c>
      <c r="M131" s="33" t="s">
        <v>24</v>
      </c>
      <c r="O131" s="33" t="s">
        <v>718</v>
      </c>
      <c r="P131" s="33" t="s">
        <v>219</v>
      </c>
      <c r="Q131" s="33">
        <v>2</v>
      </c>
      <c r="R131" s="33">
        <v>4</v>
      </c>
      <c r="T131" s="33">
        <v>1</v>
      </c>
      <c r="AA131" s="33">
        <v>10</v>
      </c>
      <c r="AD131" s="33">
        <v>10</v>
      </c>
      <c r="AH131" s="30">
        <f t="shared" si="6"/>
        <v>27</v>
      </c>
      <c r="AI131" s="33">
        <v>25</v>
      </c>
      <c r="AJ131" s="33">
        <v>60</v>
      </c>
      <c r="AL131" s="33">
        <v>45</v>
      </c>
      <c r="AS131" s="33">
        <v>9</v>
      </c>
      <c r="AV131" s="33">
        <v>9</v>
      </c>
      <c r="AZ131" s="30">
        <f t="shared" si="7"/>
        <v>148</v>
      </c>
      <c r="BA131" s="34"/>
      <c r="BB131" s="34"/>
      <c r="BC131" s="34"/>
      <c r="BD131" s="34" t="s">
        <v>719</v>
      </c>
      <c r="BE131" s="34">
        <v>2</v>
      </c>
      <c r="BF131" s="34">
        <v>15</v>
      </c>
      <c r="BG131" s="34">
        <v>9</v>
      </c>
      <c r="BH131" s="34"/>
    </row>
    <row r="132" spans="1:60" s="33" customFormat="1" x14ac:dyDescent="0.2">
      <c r="A132" s="33" t="s">
        <v>445</v>
      </c>
      <c r="B132" s="33" t="s">
        <v>446</v>
      </c>
      <c r="C132" s="33" t="s">
        <v>267</v>
      </c>
      <c r="D132" s="33" t="s">
        <v>447</v>
      </c>
      <c r="M132" s="33" t="s">
        <v>24</v>
      </c>
      <c r="O132" s="33" t="s">
        <v>448</v>
      </c>
      <c r="P132" s="33" t="s">
        <v>449</v>
      </c>
      <c r="R132" s="33">
        <v>4</v>
      </c>
      <c r="S132" s="33">
        <v>1</v>
      </c>
      <c r="U132" s="33">
        <v>80</v>
      </c>
      <c r="AA132" s="33">
        <v>48</v>
      </c>
      <c r="AH132" s="30">
        <f t="shared" si="6"/>
        <v>133</v>
      </c>
      <c r="AJ132" s="33">
        <v>120</v>
      </c>
      <c r="AK132" s="33">
        <v>125</v>
      </c>
      <c r="AM132" s="33">
        <v>80</v>
      </c>
      <c r="AS132" s="33">
        <v>48</v>
      </c>
      <c r="AZ132" s="30">
        <f t="shared" si="7"/>
        <v>373</v>
      </c>
      <c r="BA132" s="34"/>
      <c r="BB132" s="34"/>
      <c r="BC132" s="34"/>
      <c r="BD132" s="34" t="s">
        <v>450</v>
      </c>
      <c r="BE132" s="34"/>
      <c r="BF132" s="34">
        <v>121</v>
      </c>
      <c r="BG132" s="34">
        <v>48</v>
      </c>
      <c r="BH132" s="34" t="s">
        <v>451</v>
      </c>
    </row>
    <row r="133" spans="1:60" s="33" customFormat="1" x14ac:dyDescent="0.2">
      <c r="A133" s="33" t="s">
        <v>763</v>
      </c>
      <c r="B133" s="33" t="s">
        <v>764</v>
      </c>
      <c r="C133" s="33" t="s">
        <v>267</v>
      </c>
      <c r="D133" s="33" t="s">
        <v>765</v>
      </c>
      <c r="M133" s="33" t="s">
        <v>24</v>
      </c>
      <c r="O133" s="33" t="s">
        <v>766</v>
      </c>
      <c r="P133" s="33" t="s">
        <v>137</v>
      </c>
      <c r="Q133" s="33">
        <v>6</v>
      </c>
      <c r="R133" s="33">
        <v>10</v>
      </c>
      <c r="T133" s="33">
        <v>2</v>
      </c>
      <c r="X133" s="33">
        <v>2</v>
      </c>
      <c r="Y133" s="33">
        <v>3</v>
      </c>
      <c r="AA133" s="33">
        <v>7</v>
      </c>
      <c r="AF133" s="33">
        <v>1</v>
      </c>
      <c r="AH133" s="30">
        <f t="shared" si="6"/>
        <v>31</v>
      </c>
      <c r="AI133" s="33">
        <v>100</v>
      </c>
      <c r="AJ133" s="33">
        <v>100</v>
      </c>
      <c r="AL133" s="33">
        <v>40</v>
      </c>
      <c r="AP133" s="33">
        <v>40</v>
      </c>
      <c r="AQ133" s="33">
        <v>42</v>
      </c>
      <c r="AS133" s="33">
        <v>7</v>
      </c>
      <c r="AX133" s="33">
        <v>20</v>
      </c>
      <c r="AZ133" s="30">
        <f t="shared" si="7"/>
        <v>349</v>
      </c>
      <c r="BA133" s="34"/>
      <c r="BB133" s="34"/>
      <c r="BC133" s="34"/>
      <c r="BD133" s="34" t="s">
        <v>767</v>
      </c>
      <c r="BE133" s="34"/>
      <c r="BF133" s="34"/>
      <c r="BG133" s="34"/>
      <c r="BH133" s="34" t="s">
        <v>768</v>
      </c>
    </row>
    <row r="134" spans="1:60" s="33" customFormat="1" x14ac:dyDescent="0.2">
      <c r="A134" s="33" t="s">
        <v>763</v>
      </c>
      <c r="B134" s="33" t="s">
        <v>764</v>
      </c>
      <c r="C134" s="33" t="s">
        <v>267</v>
      </c>
      <c r="D134" s="33" t="s">
        <v>765</v>
      </c>
      <c r="M134" s="33" t="s">
        <v>24</v>
      </c>
      <c r="O134" s="33" t="s">
        <v>766</v>
      </c>
      <c r="P134" s="33" t="s">
        <v>137</v>
      </c>
      <c r="Q134" s="33">
        <v>6</v>
      </c>
      <c r="R134" s="33">
        <v>12</v>
      </c>
      <c r="AH134" s="30">
        <f t="shared" si="6"/>
        <v>18</v>
      </c>
      <c r="AZ134" s="30">
        <f t="shared" si="7"/>
        <v>0</v>
      </c>
      <c r="BA134" s="34"/>
      <c r="BB134" s="34"/>
      <c r="BC134" s="34"/>
      <c r="BD134" s="34"/>
      <c r="BE134" s="34"/>
      <c r="BF134" s="34"/>
      <c r="BG134" s="34"/>
      <c r="BH134" s="34"/>
    </row>
    <row r="135" spans="1:60" s="33" customFormat="1" x14ac:dyDescent="0.2">
      <c r="M135" s="33" t="s">
        <v>24</v>
      </c>
      <c r="P135" s="33" t="s">
        <v>718</v>
      </c>
      <c r="AH135" s="30">
        <f t="shared" si="6"/>
        <v>0</v>
      </c>
      <c r="AZ135" s="30">
        <f t="shared" si="7"/>
        <v>0</v>
      </c>
      <c r="BA135" s="34"/>
      <c r="BB135" s="34"/>
      <c r="BC135" s="34"/>
      <c r="BD135" s="34"/>
      <c r="BE135" s="34"/>
      <c r="BF135" s="34"/>
      <c r="BG135" s="34"/>
      <c r="BH135" s="34"/>
    </row>
    <row r="136" spans="1:60" s="33" customFormat="1" x14ac:dyDescent="0.2">
      <c r="A136" s="33" t="s">
        <v>412</v>
      </c>
      <c r="B136" s="33" t="s">
        <v>413</v>
      </c>
      <c r="C136" s="33" t="s">
        <v>414</v>
      </c>
      <c r="D136" s="33" t="s">
        <v>415</v>
      </c>
      <c r="M136" s="33" t="s">
        <v>24</v>
      </c>
      <c r="O136" s="33" t="s">
        <v>255</v>
      </c>
      <c r="P136" s="33" t="s">
        <v>416</v>
      </c>
      <c r="Q136" s="33">
        <v>1</v>
      </c>
      <c r="R136" s="33">
        <v>12</v>
      </c>
      <c r="S136" s="33">
        <v>2</v>
      </c>
      <c r="T136" s="33">
        <v>0</v>
      </c>
      <c r="U136" s="33">
        <v>0</v>
      </c>
      <c r="V136" s="33">
        <v>0</v>
      </c>
      <c r="W136" s="33">
        <v>0</v>
      </c>
      <c r="X136" s="33">
        <v>0</v>
      </c>
      <c r="Y136" s="33">
        <v>0</v>
      </c>
      <c r="Z136" s="33" t="s">
        <v>417</v>
      </c>
      <c r="AA136" s="33" t="s">
        <v>418</v>
      </c>
      <c r="AB136" s="33">
        <v>0</v>
      </c>
      <c r="AC136" s="33">
        <v>0</v>
      </c>
      <c r="AD136" s="33">
        <v>0</v>
      </c>
      <c r="AE136" s="33">
        <v>0</v>
      </c>
      <c r="AF136" s="33" t="s">
        <v>419</v>
      </c>
      <c r="AG136" s="33">
        <v>2</v>
      </c>
      <c r="AH136" s="30">
        <f t="shared" si="6"/>
        <v>17</v>
      </c>
      <c r="AI136" s="33">
        <v>15</v>
      </c>
      <c r="AJ136" s="33">
        <v>200</v>
      </c>
      <c r="AK136" s="33">
        <v>300</v>
      </c>
      <c r="AL136" s="33">
        <v>0</v>
      </c>
      <c r="AM136" s="33">
        <v>0</v>
      </c>
      <c r="AN136" s="33">
        <v>0</v>
      </c>
      <c r="AO136" s="33">
        <v>0</v>
      </c>
      <c r="AP136" s="33">
        <v>0</v>
      </c>
      <c r="AQ136" s="33">
        <v>0</v>
      </c>
      <c r="AR136" s="33">
        <v>10</v>
      </c>
      <c r="AS136" s="33">
        <v>10</v>
      </c>
      <c r="AT136" s="33">
        <v>0</v>
      </c>
      <c r="AU136" s="33">
        <v>0</v>
      </c>
      <c r="AV136" s="33">
        <v>0</v>
      </c>
      <c r="AW136" s="33">
        <v>0</v>
      </c>
      <c r="AX136" s="33">
        <v>0</v>
      </c>
      <c r="AY136" s="33">
        <v>0</v>
      </c>
      <c r="AZ136" s="30">
        <f t="shared" si="7"/>
        <v>535</v>
      </c>
      <c r="BA136" s="34"/>
      <c r="BB136" s="34"/>
      <c r="BC136" s="34"/>
      <c r="BD136" s="34" t="s">
        <v>420</v>
      </c>
      <c r="BE136" s="34">
        <v>3</v>
      </c>
      <c r="BF136" s="34">
        <v>200</v>
      </c>
      <c r="BG136" s="34">
        <v>0</v>
      </c>
      <c r="BH136" s="34" t="s">
        <v>421</v>
      </c>
    </row>
    <row r="137" spans="1:60" s="33" customFormat="1" x14ac:dyDescent="0.2">
      <c r="A137" s="33" t="s">
        <v>250</v>
      </c>
      <c r="B137" s="33" t="s">
        <v>251</v>
      </c>
      <c r="C137" s="33" t="s">
        <v>252</v>
      </c>
      <c r="D137" s="33" t="s">
        <v>253</v>
      </c>
      <c r="M137" s="33" t="s">
        <v>24</v>
      </c>
      <c r="O137" s="33" t="s">
        <v>254</v>
      </c>
      <c r="P137" s="33" t="s">
        <v>255</v>
      </c>
      <c r="Q137" s="33">
        <v>0</v>
      </c>
      <c r="R137" s="33">
        <v>0</v>
      </c>
      <c r="S137" s="33">
        <v>0</v>
      </c>
      <c r="T137" s="33">
        <v>3</v>
      </c>
      <c r="U137" s="33">
        <v>0</v>
      </c>
      <c r="V137" s="33">
        <v>0</v>
      </c>
      <c r="W137" s="33">
        <v>0</v>
      </c>
      <c r="X137" s="33">
        <v>0</v>
      </c>
      <c r="Y137" s="33">
        <v>0</v>
      </c>
      <c r="Z137" s="33">
        <v>15</v>
      </c>
      <c r="AA137" s="33">
        <v>12</v>
      </c>
      <c r="AB137" s="33">
        <v>0</v>
      </c>
      <c r="AC137" s="33">
        <v>0</v>
      </c>
      <c r="AD137" s="33">
        <v>0</v>
      </c>
      <c r="AE137" s="33">
        <v>18</v>
      </c>
      <c r="AF137" s="33">
        <v>0</v>
      </c>
      <c r="AG137" s="33">
        <v>0</v>
      </c>
      <c r="AH137" s="30">
        <f t="shared" si="6"/>
        <v>48</v>
      </c>
      <c r="AI137" s="33">
        <v>0</v>
      </c>
      <c r="AJ137" s="33">
        <v>0</v>
      </c>
      <c r="AK137" s="33">
        <v>0</v>
      </c>
      <c r="AL137" s="33">
        <v>3</v>
      </c>
      <c r="AM137" s="33">
        <v>0</v>
      </c>
      <c r="AN137" s="33">
        <v>0</v>
      </c>
      <c r="AO137" s="33">
        <v>0</v>
      </c>
      <c r="AP137" s="33">
        <v>0</v>
      </c>
      <c r="AQ137" s="33">
        <v>0</v>
      </c>
      <c r="AR137" s="33">
        <v>8</v>
      </c>
      <c r="AS137" s="33">
        <v>10</v>
      </c>
      <c r="AT137" s="33">
        <v>0</v>
      </c>
      <c r="AU137" s="33">
        <v>0</v>
      </c>
      <c r="AV137" s="33">
        <v>0</v>
      </c>
      <c r="AW137" s="33">
        <v>18</v>
      </c>
      <c r="AX137" s="33">
        <v>0</v>
      </c>
      <c r="AY137" s="33">
        <v>0</v>
      </c>
      <c r="AZ137" s="30">
        <f t="shared" si="7"/>
        <v>39</v>
      </c>
      <c r="BA137" s="34"/>
      <c r="BB137" s="34"/>
      <c r="BC137" s="34"/>
      <c r="BD137" s="34"/>
      <c r="BE137" s="34"/>
      <c r="BF137" s="34">
        <v>15</v>
      </c>
      <c r="BG137" s="34"/>
      <c r="BH137" s="34" t="s">
        <v>256</v>
      </c>
    </row>
    <row r="138" spans="1:60" s="33" customFormat="1" x14ac:dyDescent="0.2">
      <c r="A138" s="33" t="s">
        <v>800</v>
      </c>
      <c r="B138" s="33" t="s">
        <v>801</v>
      </c>
      <c r="C138" s="33" t="s">
        <v>802</v>
      </c>
      <c r="D138" s="33" t="s">
        <v>803</v>
      </c>
      <c r="M138" s="33" t="s">
        <v>24</v>
      </c>
      <c r="O138" s="33" t="s">
        <v>804</v>
      </c>
      <c r="P138" s="33" t="s">
        <v>130</v>
      </c>
      <c r="Y138" s="33">
        <v>1</v>
      </c>
      <c r="AH138" s="30">
        <f t="shared" si="6"/>
        <v>1</v>
      </c>
      <c r="AQ138" s="33">
        <v>10</v>
      </c>
      <c r="AZ138" s="30">
        <f t="shared" si="7"/>
        <v>10</v>
      </c>
      <c r="BA138" s="34"/>
      <c r="BB138" s="34"/>
      <c r="BC138" s="34"/>
      <c r="BD138" s="34"/>
      <c r="BE138" s="34"/>
      <c r="BF138" s="34"/>
      <c r="BG138" s="34"/>
      <c r="BH138" s="34"/>
    </row>
    <row r="139" spans="1:60" s="33" customFormat="1" x14ac:dyDescent="0.2">
      <c r="A139" s="33" t="s">
        <v>714</v>
      </c>
      <c r="B139" s="33" t="s">
        <v>921</v>
      </c>
      <c r="C139" s="33" t="s">
        <v>922</v>
      </c>
      <c r="D139" s="33" t="s">
        <v>923</v>
      </c>
      <c r="M139" s="33" t="s">
        <v>24</v>
      </c>
      <c r="O139" s="33" t="s">
        <v>125</v>
      </c>
      <c r="P139" s="33" t="s">
        <v>125</v>
      </c>
      <c r="Q139" s="33">
        <v>3</v>
      </c>
      <c r="R139" s="33">
        <v>3</v>
      </c>
      <c r="S139" s="33">
        <v>1</v>
      </c>
      <c r="T139" s="33">
        <v>1</v>
      </c>
      <c r="U139" s="33">
        <v>1</v>
      </c>
      <c r="V139" s="33">
        <v>1</v>
      </c>
      <c r="W139" s="33">
        <v>0</v>
      </c>
      <c r="X139" s="33">
        <v>0</v>
      </c>
      <c r="Y139" s="33">
        <v>0</v>
      </c>
      <c r="Z139" s="33">
        <v>0</v>
      </c>
      <c r="AA139" s="33">
        <v>0</v>
      </c>
      <c r="AB139" s="33">
        <v>0</v>
      </c>
      <c r="AC139" s="33">
        <v>3</v>
      </c>
      <c r="AD139" s="33">
        <v>1</v>
      </c>
      <c r="AE139" s="33">
        <v>1</v>
      </c>
      <c r="AF139" s="33">
        <v>0</v>
      </c>
      <c r="AG139" s="33">
        <v>1</v>
      </c>
      <c r="AH139" s="30">
        <f t="shared" ref="AH139:AH203" si="11">SUM(Q139:AG139)</f>
        <v>16</v>
      </c>
      <c r="AZ139" s="30">
        <f t="shared" ref="AZ139:AZ203" si="12">SUM(AI139:AY139)</f>
        <v>0</v>
      </c>
      <c r="BA139" s="34"/>
      <c r="BB139" s="34"/>
      <c r="BC139" s="34"/>
      <c r="BD139" s="34"/>
      <c r="BE139" s="34">
        <v>10</v>
      </c>
      <c r="BF139" s="34">
        <v>100</v>
      </c>
      <c r="BG139" s="34">
        <v>10</v>
      </c>
      <c r="BH139" s="34" t="s">
        <v>924</v>
      </c>
    </row>
    <row r="140" spans="1:60" s="33" customFormat="1" x14ac:dyDescent="0.2">
      <c r="A140" s="33" t="s">
        <v>257</v>
      </c>
      <c r="B140" s="33" t="s">
        <v>258</v>
      </c>
      <c r="C140" s="33" t="s">
        <v>259</v>
      </c>
      <c r="D140" s="33" t="s">
        <v>260</v>
      </c>
      <c r="M140" s="33" t="s">
        <v>24</v>
      </c>
      <c r="O140" s="33" t="s">
        <v>261</v>
      </c>
      <c r="P140" s="33" t="s">
        <v>262</v>
      </c>
      <c r="Q140" s="33">
        <v>4</v>
      </c>
      <c r="R140" s="33">
        <v>7</v>
      </c>
      <c r="S140" s="33">
        <v>1</v>
      </c>
      <c r="T140" s="33">
        <v>3</v>
      </c>
      <c r="U140" s="33">
        <v>0</v>
      </c>
      <c r="V140" s="33">
        <v>2</v>
      </c>
      <c r="W140" s="33">
        <v>0</v>
      </c>
      <c r="X140" s="33">
        <v>0</v>
      </c>
      <c r="Y140" s="33">
        <v>0</v>
      </c>
      <c r="Z140" s="33">
        <v>0</v>
      </c>
      <c r="AA140" s="33">
        <v>2</v>
      </c>
      <c r="AC140" s="33">
        <v>0</v>
      </c>
      <c r="AD140" s="33">
        <v>0</v>
      </c>
      <c r="AE140" s="33">
        <v>0</v>
      </c>
      <c r="AF140" s="33">
        <v>0</v>
      </c>
      <c r="AG140" s="33">
        <v>6</v>
      </c>
      <c r="AH140" s="30">
        <f t="shared" si="11"/>
        <v>25</v>
      </c>
      <c r="AI140" s="33">
        <v>100</v>
      </c>
      <c r="AJ140" s="33">
        <v>168</v>
      </c>
      <c r="AK140" s="33">
        <v>125</v>
      </c>
      <c r="AL140" s="33">
        <v>3</v>
      </c>
      <c r="AM140" s="33">
        <v>0</v>
      </c>
      <c r="AN140" s="33">
        <v>2</v>
      </c>
      <c r="AO140" s="33">
        <v>0</v>
      </c>
      <c r="AP140" s="33">
        <v>0</v>
      </c>
      <c r="AQ140" s="33">
        <v>0</v>
      </c>
      <c r="AR140" s="33">
        <v>0</v>
      </c>
      <c r="AS140" s="33">
        <v>2</v>
      </c>
      <c r="AU140" s="33">
        <v>0</v>
      </c>
      <c r="AV140" s="33">
        <v>0</v>
      </c>
      <c r="AW140" s="33">
        <v>0</v>
      </c>
      <c r="AX140" s="33">
        <v>0</v>
      </c>
      <c r="AY140" s="33">
        <v>100</v>
      </c>
      <c r="AZ140" s="30">
        <f t="shared" si="12"/>
        <v>500</v>
      </c>
      <c r="BA140" s="34"/>
      <c r="BB140" s="34"/>
      <c r="BC140" s="34"/>
      <c r="BD140" s="34" t="s">
        <v>263</v>
      </c>
      <c r="BE140" s="34"/>
      <c r="BF140" s="34"/>
      <c r="BG140" s="34"/>
      <c r="BH140" s="34" t="s">
        <v>264</v>
      </c>
    </row>
    <row r="141" spans="1:60" s="33" customFormat="1" x14ac:dyDescent="0.2">
      <c r="A141" s="33" t="s">
        <v>609</v>
      </c>
      <c r="B141" s="33" t="s">
        <v>916</v>
      </c>
      <c r="C141" s="33" t="s">
        <v>917</v>
      </c>
      <c r="D141" s="33" t="s">
        <v>918</v>
      </c>
      <c r="M141" s="33" t="s">
        <v>24</v>
      </c>
      <c r="O141" s="33" t="s">
        <v>919</v>
      </c>
      <c r="P141" s="33" t="s">
        <v>920</v>
      </c>
      <c r="AH141" s="30">
        <f t="shared" si="11"/>
        <v>0</v>
      </c>
      <c r="AZ141" s="30">
        <f t="shared" si="12"/>
        <v>0</v>
      </c>
      <c r="BA141" s="34"/>
      <c r="BB141" s="34"/>
      <c r="BC141" s="34"/>
      <c r="BD141" s="34"/>
      <c r="BE141" s="34"/>
      <c r="BF141" s="34"/>
      <c r="BG141" s="34"/>
      <c r="BH141" s="34"/>
    </row>
    <row r="142" spans="1:60" s="33" customFormat="1" x14ac:dyDescent="0.2">
      <c r="A142" s="33" t="s">
        <v>236</v>
      </c>
      <c r="B142" s="33" t="s">
        <v>237</v>
      </c>
      <c r="C142" s="33" t="s">
        <v>238</v>
      </c>
      <c r="D142" s="33" t="s">
        <v>239</v>
      </c>
      <c r="M142" s="33" t="s">
        <v>24</v>
      </c>
      <c r="O142" s="33" t="s">
        <v>240</v>
      </c>
      <c r="P142" s="33" t="s">
        <v>240</v>
      </c>
      <c r="Q142" s="33">
        <v>5</v>
      </c>
      <c r="R142" s="33">
        <v>15</v>
      </c>
      <c r="S142" s="33">
        <v>2</v>
      </c>
      <c r="T142" s="33">
        <v>25</v>
      </c>
      <c r="U142" s="33">
        <v>7</v>
      </c>
      <c r="V142" s="33">
        <v>10</v>
      </c>
      <c r="W142" s="33">
        <v>0</v>
      </c>
      <c r="X142" s="33">
        <v>15</v>
      </c>
      <c r="Y142" s="33">
        <v>1</v>
      </c>
      <c r="Z142" s="33">
        <v>7</v>
      </c>
      <c r="AA142" s="33">
        <v>2</v>
      </c>
      <c r="AB142" s="33">
        <v>0</v>
      </c>
      <c r="AC142" s="33">
        <v>0</v>
      </c>
      <c r="AD142" s="33">
        <v>0</v>
      </c>
      <c r="AE142" s="33">
        <v>0</v>
      </c>
      <c r="AF142" s="33">
        <v>4</v>
      </c>
      <c r="AG142" s="33">
        <v>1</v>
      </c>
      <c r="AH142" s="30">
        <f t="shared" si="11"/>
        <v>94</v>
      </c>
      <c r="AI142" s="33">
        <v>5</v>
      </c>
      <c r="AJ142" s="33">
        <v>15</v>
      </c>
      <c r="AK142" s="33">
        <v>2</v>
      </c>
      <c r="AL142" s="33">
        <v>25</v>
      </c>
      <c r="AM142" s="33">
        <v>7</v>
      </c>
      <c r="AN142" s="33">
        <v>4</v>
      </c>
      <c r="AO142" s="33">
        <v>0</v>
      </c>
      <c r="AP142" s="33">
        <v>15</v>
      </c>
      <c r="AQ142" s="33">
        <v>1</v>
      </c>
      <c r="AR142" s="33">
        <v>7</v>
      </c>
      <c r="AS142" s="33">
        <v>2</v>
      </c>
      <c r="AT142" s="33">
        <v>0</v>
      </c>
      <c r="AU142" s="33">
        <v>0</v>
      </c>
      <c r="AV142" s="33">
        <v>0</v>
      </c>
      <c r="AW142" s="33">
        <v>0</v>
      </c>
      <c r="AX142" s="33">
        <v>4</v>
      </c>
      <c r="AY142" s="33">
        <v>1</v>
      </c>
      <c r="AZ142" s="30">
        <f t="shared" si="12"/>
        <v>88</v>
      </c>
      <c r="BA142" s="34"/>
      <c r="BB142" s="34"/>
      <c r="BC142" s="34"/>
      <c r="BD142" s="34" t="s">
        <v>241</v>
      </c>
      <c r="BE142" s="34">
        <v>0</v>
      </c>
      <c r="BF142" s="34">
        <v>7</v>
      </c>
      <c r="BG142" s="34">
        <v>7</v>
      </c>
      <c r="BH142" s="34" t="s">
        <v>242</v>
      </c>
    </row>
    <row r="143" spans="1:60" s="33" customFormat="1" x14ac:dyDescent="0.2">
      <c r="A143" s="33" t="s">
        <v>898</v>
      </c>
      <c r="B143" s="33" t="s">
        <v>899</v>
      </c>
      <c r="C143" s="33" t="s">
        <v>900</v>
      </c>
      <c r="D143" s="33" t="s">
        <v>901</v>
      </c>
      <c r="M143" s="33" t="s">
        <v>24</v>
      </c>
      <c r="O143" s="33" t="s">
        <v>902</v>
      </c>
      <c r="P143" s="33" t="s">
        <v>903</v>
      </c>
      <c r="Q143" s="33">
        <v>12</v>
      </c>
      <c r="R143" s="33">
        <v>10</v>
      </c>
      <c r="S143" s="33">
        <v>1</v>
      </c>
      <c r="T143" s="33">
        <v>10</v>
      </c>
      <c r="V143" s="33">
        <v>1</v>
      </c>
      <c r="AD143" s="33">
        <v>1</v>
      </c>
      <c r="AF143" s="33">
        <v>10</v>
      </c>
      <c r="AG143" s="33">
        <v>2</v>
      </c>
      <c r="AH143" s="30">
        <f t="shared" si="11"/>
        <v>47</v>
      </c>
      <c r="AI143" s="33">
        <v>200</v>
      </c>
      <c r="AJ143" s="33">
        <v>50</v>
      </c>
      <c r="AK143" s="33">
        <v>300</v>
      </c>
      <c r="AL143" s="33">
        <v>100</v>
      </c>
      <c r="AN143" s="33">
        <v>60</v>
      </c>
      <c r="AV143" s="33">
        <v>60</v>
      </c>
      <c r="AX143" s="33">
        <v>100</v>
      </c>
      <c r="AY143" s="33">
        <v>100</v>
      </c>
      <c r="AZ143" s="30">
        <f t="shared" si="12"/>
        <v>970</v>
      </c>
      <c r="BA143" s="34" t="s">
        <v>904</v>
      </c>
      <c r="BB143" s="34" t="s">
        <v>905</v>
      </c>
      <c r="BC143" s="34">
        <v>102</v>
      </c>
      <c r="BD143" s="34" t="s">
        <v>906</v>
      </c>
      <c r="BE143" s="34">
        <v>0</v>
      </c>
      <c r="BF143" s="34">
        <v>150</v>
      </c>
      <c r="BG143" s="34">
        <v>85</v>
      </c>
      <c r="BH143" s="34" t="s">
        <v>907</v>
      </c>
    </row>
    <row r="144" spans="1:60" s="33" customFormat="1" x14ac:dyDescent="0.2">
      <c r="A144" s="33" t="s">
        <v>364</v>
      </c>
      <c r="B144" s="33" t="s">
        <v>422</v>
      </c>
      <c r="C144" s="33" t="s">
        <v>423</v>
      </c>
      <c r="D144" s="33" t="s">
        <v>424</v>
      </c>
      <c r="M144" s="33" t="s">
        <v>24</v>
      </c>
      <c r="O144" s="33" t="s">
        <v>425</v>
      </c>
      <c r="P144" s="33" t="s">
        <v>426</v>
      </c>
      <c r="Q144" s="33">
        <v>1</v>
      </c>
      <c r="R144" s="33">
        <v>4</v>
      </c>
      <c r="AA144" s="33">
        <v>19</v>
      </c>
      <c r="AH144" s="30">
        <f t="shared" si="11"/>
        <v>24</v>
      </c>
      <c r="AI144" s="33">
        <v>8</v>
      </c>
      <c r="AJ144" s="33">
        <v>75</v>
      </c>
      <c r="AS144" s="33">
        <v>19</v>
      </c>
      <c r="AZ144" s="30">
        <f t="shared" si="12"/>
        <v>102</v>
      </c>
      <c r="BA144" s="34"/>
      <c r="BB144" s="34"/>
      <c r="BC144" s="34"/>
      <c r="BD144" s="34" t="s">
        <v>427</v>
      </c>
      <c r="BE144" s="34">
        <v>0</v>
      </c>
      <c r="BF144" s="34">
        <v>25</v>
      </c>
      <c r="BG144" s="34">
        <v>43</v>
      </c>
      <c r="BH144" s="34" t="s">
        <v>428</v>
      </c>
    </row>
    <row r="145" spans="1:60" s="33" customFormat="1" x14ac:dyDescent="0.2">
      <c r="A145" s="33" t="s">
        <v>852</v>
      </c>
      <c r="B145" s="33" t="s">
        <v>853</v>
      </c>
      <c r="C145" s="33" t="s">
        <v>854</v>
      </c>
      <c r="D145" s="33" t="s">
        <v>855</v>
      </c>
      <c r="M145" s="33" t="s">
        <v>24</v>
      </c>
      <c r="O145" s="33" t="s">
        <v>856</v>
      </c>
      <c r="P145" s="33" t="s">
        <v>857</v>
      </c>
      <c r="AF145" s="33">
        <v>1</v>
      </c>
      <c r="AH145" s="30">
        <f t="shared" si="11"/>
        <v>1</v>
      </c>
      <c r="AX145" s="33">
        <v>20</v>
      </c>
      <c r="AZ145" s="30">
        <f t="shared" si="12"/>
        <v>20</v>
      </c>
      <c r="BA145" s="34"/>
      <c r="BB145" s="34"/>
      <c r="BC145" s="34"/>
      <c r="BD145" s="34"/>
      <c r="BE145" s="34"/>
      <c r="BF145" s="34"/>
      <c r="BG145" s="34"/>
      <c r="BH145" s="34"/>
    </row>
    <row r="146" spans="1:60" s="33" customFormat="1" x14ac:dyDescent="0.2">
      <c r="A146" s="33" t="s">
        <v>908</v>
      </c>
      <c r="B146" s="33" t="s">
        <v>909</v>
      </c>
      <c r="C146" s="33" t="s">
        <v>910</v>
      </c>
      <c r="D146" s="33" t="s">
        <v>911</v>
      </c>
      <c r="M146" s="33" t="s">
        <v>24</v>
      </c>
      <c r="O146" s="33" t="s">
        <v>912</v>
      </c>
      <c r="P146" s="33" t="s">
        <v>913</v>
      </c>
      <c r="R146" s="33">
        <v>1</v>
      </c>
      <c r="S146" s="33">
        <v>1</v>
      </c>
      <c r="Z146" s="33">
        <v>16</v>
      </c>
      <c r="AC146" s="33">
        <v>16</v>
      </c>
      <c r="AH146" s="30">
        <f t="shared" si="11"/>
        <v>34</v>
      </c>
      <c r="AJ146" s="33">
        <v>36</v>
      </c>
      <c r="AR146" s="33">
        <v>20</v>
      </c>
      <c r="AZ146" s="30">
        <f t="shared" si="12"/>
        <v>56</v>
      </c>
      <c r="BA146" s="34"/>
      <c r="BB146" s="34"/>
      <c r="BC146" s="34"/>
      <c r="BD146" s="34" t="s">
        <v>914</v>
      </c>
      <c r="BE146" s="34"/>
      <c r="BF146" s="34">
        <v>20</v>
      </c>
      <c r="BG146" s="34" t="s">
        <v>915</v>
      </c>
      <c r="BH146" s="34"/>
    </row>
    <row r="147" spans="1:60" s="33" customFormat="1" x14ac:dyDescent="0.2">
      <c r="A147" s="33" t="s">
        <v>706</v>
      </c>
      <c r="B147" s="33" t="s">
        <v>707</v>
      </c>
      <c r="C147" s="33" t="s">
        <v>708</v>
      </c>
      <c r="D147" s="33" t="s">
        <v>709</v>
      </c>
      <c r="M147" s="33" t="s">
        <v>24</v>
      </c>
      <c r="O147" s="33" t="s">
        <v>710</v>
      </c>
      <c r="P147" s="33" t="s">
        <v>711</v>
      </c>
      <c r="R147" s="33">
        <v>6</v>
      </c>
      <c r="T147" s="33">
        <v>6</v>
      </c>
      <c r="V147" s="33">
        <v>12</v>
      </c>
      <c r="AE147" s="33">
        <v>8</v>
      </c>
      <c r="AF147" s="33">
        <v>15</v>
      </c>
      <c r="AH147" s="30">
        <f t="shared" si="11"/>
        <v>47</v>
      </c>
      <c r="AJ147" s="33">
        <v>6</v>
      </c>
      <c r="AK147" s="33">
        <v>1</v>
      </c>
      <c r="AL147" s="33">
        <v>4</v>
      </c>
      <c r="AM147" s="33">
        <v>1</v>
      </c>
      <c r="AN147" s="33">
        <v>11</v>
      </c>
      <c r="AO147" s="33">
        <v>1</v>
      </c>
      <c r="AW147" s="33">
        <v>10</v>
      </c>
      <c r="AX147" s="33">
        <v>6</v>
      </c>
      <c r="AZ147" s="30">
        <f t="shared" si="12"/>
        <v>40</v>
      </c>
      <c r="BA147" s="34"/>
      <c r="BB147" s="34"/>
      <c r="BC147" s="34"/>
      <c r="BD147" s="34"/>
      <c r="BE147" s="34" t="s">
        <v>712</v>
      </c>
      <c r="BF147" s="34">
        <v>9</v>
      </c>
      <c r="BG147" s="34">
        <v>6</v>
      </c>
      <c r="BH147" s="34" t="s">
        <v>713</v>
      </c>
    </row>
    <row r="148" spans="1:60" s="33" customFormat="1" x14ac:dyDescent="0.2">
      <c r="A148" s="33" t="s">
        <v>265</v>
      </c>
      <c r="B148" s="33" t="s">
        <v>266</v>
      </c>
      <c r="C148" s="33" t="s">
        <v>267</v>
      </c>
      <c r="D148" s="33" t="s">
        <v>268</v>
      </c>
      <c r="M148" s="33" t="s">
        <v>24</v>
      </c>
      <c r="O148" s="33" t="s">
        <v>240</v>
      </c>
      <c r="P148" s="33" t="s">
        <v>269</v>
      </c>
      <c r="R148" s="33">
        <v>6</v>
      </c>
      <c r="S148" s="33">
        <v>1</v>
      </c>
      <c r="T148" s="33">
        <v>2</v>
      </c>
      <c r="U148" s="33">
        <v>6</v>
      </c>
      <c r="V148" s="33">
        <v>12</v>
      </c>
      <c r="X148" s="33">
        <v>1</v>
      </c>
      <c r="Y148" s="33">
        <v>12</v>
      </c>
      <c r="Z148" s="33">
        <v>11</v>
      </c>
      <c r="AA148" s="33">
        <v>1</v>
      </c>
      <c r="AH148" s="30">
        <f t="shared" si="11"/>
        <v>52</v>
      </c>
      <c r="AJ148" s="33">
        <v>15</v>
      </c>
      <c r="AK148" s="33">
        <v>1</v>
      </c>
      <c r="AL148" s="33">
        <v>15</v>
      </c>
      <c r="AM148" s="33">
        <v>6</v>
      </c>
      <c r="AN148" s="33">
        <v>12</v>
      </c>
      <c r="AP148" s="33">
        <v>25</v>
      </c>
      <c r="AQ148" s="33">
        <v>12</v>
      </c>
      <c r="AR148" s="33">
        <v>11</v>
      </c>
      <c r="AS148" s="33">
        <v>1</v>
      </c>
      <c r="AZ148" s="30">
        <f t="shared" si="12"/>
        <v>98</v>
      </c>
      <c r="BA148" s="34"/>
      <c r="BB148" s="34"/>
      <c r="BC148" s="34"/>
      <c r="BD148" s="34"/>
      <c r="BE148" s="34"/>
      <c r="BF148" s="34"/>
      <c r="BG148" s="34"/>
      <c r="BH148" s="34"/>
    </row>
    <row r="149" spans="1:60" s="33" customFormat="1" x14ac:dyDescent="0.2">
      <c r="A149" s="33" t="s">
        <v>236</v>
      </c>
      <c r="B149" s="33" t="s">
        <v>237</v>
      </c>
      <c r="C149" s="33" t="s">
        <v>333</v>
      </c>
      <c r="D149" s="33" t="s">
        <v>239</v>
      </c>
      <c r="M149" s="33" t="s">
        <v>24</v>
      </c>
      <c r="O149" s="33" t="s">
        <v>334</v>
      </c>
      <c r="P149" s="33" t="s">
        <v>335</v>
      </c>
      <c r="Q149" s="33">
        <v>10</v>
      </c>
      <c r="R149" s="33">
        <v>10</v>
      </c>
      <c r="S149" s="33">
        <v>1</v>
      </c>
      <c r="T149" s="33">
        <v>20</v>
      </c>
      <c r="U149" s="33">
        <v>10</v>
      </c>
      <c r="V149" s="33">
        <v>10</v>
      </c>
      <c r="X149" s="33">
        <v>10</v>
      </c>
      <c r="Z149" s="33">
        <v>25</v>
      </c>
      <c r="AA149" s="33">
        <v>5</v>
      </c>
      <c r="AC149" s="33">
        <v>10</v>
      </c>
      <c r="AH149" s="30">
        <f t="shared" si="11"/>
        <v>111</v>
      </c>
      <c r="AI149" s="33">
        <v>10</v>
      </c>
      <c r="AJ149" s="33">
        <v>10</v>
      </c>
      <c r="AK149" s="33">
        <v>1</v>
      </c>
      <c r="AL149" s="33">
        <v>20</v>
      </c>
      <c r="AM149" s="33">
        <v>10</v>
      </c>
      <c r="AN149" s="33">
        <v>10</v>
      </c>
      <c r="AP149" s="33">
        <v>10</v>
      </c>
      <c r="AR149" s="33">
        <v>20</v>
      </c>
      <c r="AS149" s="33">
        <v>2</v>
      </c>
      <c r="AU149" s="33">
        <v>10</v>
      </c>
      <c r="AZ149" s="30">
        <f t="shared" si="12"/>
        <v>103</v>
      </c>
      <c r="BA149" s="34"/>
      <c r="BB149" s="34"/>
      <c r="BC149" s="34"/>
      <c r="BD149" s="34"/>
      <c r="BE149" s="34"/>
      <c r="BF149" s="34">
        <v>25</v>
      </c>
      <c r="BG149" s="34">
        <v>15</v>
      </c>
      <c r="BH149" s="34" t="s">
        <v>336</v>
      </c>
    </row>
    <row r="150" spans="1:60" s="33" customFormat="1" x14ac:dyDescent="0.2">
      <c r="A150" s="33" t="s">
        <v>337</v>
      </c>
      <c r="B150" s="33" t="s">
        <v>338</v>
      </c>
      <c r="C150" s="33" t="s">
        <v>339</v>
      </c>
      <c r="D150" s="33" t="s">
        <v>340</v>
      </c>
      <c r="M150" s="33" t="s">
        <v>24</v>
      </c>
      <c r="O150" s="33" t="s">
        <v>341</v>
      </c>
      <c r="P150" s="33" t="s">
        <v>341</v>
      </c>
      <c r="AH150" s="30">
        <f t="shared" si="11"/>
        <v>0</v>
      </c>
      <c r="AZ150" s="30">
        <f t="shared" si="12"/>
        <v>0</v>
      </c>
      <c r="BA150" s="34"/>
      <c r="BB150" s="34"/>
      <c r="BC150" s="34"/>
      <c r="BD150" s="34" t="s">
        <v>342</v>
      </c>
      <c r="BE150" s="34"/>
      <c r="BF150" s="34"/>
      <c r="BG150" s="34"/>
      <c r="BH150" s="34" t="s">
        <v>343</v>
      </c>
    </row>
    <row r="151" spans="1:60" s="33" customFormat="1" x14ac:dyDescent="0.2">
      <c r="M151" s="33" t="s">
        <v>24</v>
      </c>
      <c r="P151" s="33" t="s">
        <v>397</v>
      </c>
      <c r="AH151" s="30">
        <f t="shared" si="11"/>
        <v>0</v>
      </c>
      <c r="AZ151" s="30">
        <f t="shared" si="12"/>
        <v>0</v>
      </c>
      <c r="BA151" s="34"/>
      <c r="BB151" s="34"/>
      <c r="BC151" s="34"/>
      <c r="BD151" s="34"/>
      <c r="BE151" s="34"/>
      <c r="BF151" s="34"/>
      <c r="BG151" s="34"/>
      <c r="BH151" s="34"/>
    </row>
    <row r="152" spans="1:60" s="49" customFormat="1" ht="21" x14ac:dyDescent="0.25">
      <c r="Q152" s="49">
        <f>SUM(Q131:Q151)</f>
        <v>50</v>
      </c>
      <c r="R152" s="49">
        <f t="shared" ref="R152:AG152" si="13">SUM(R131:R151)</f>
        <v>104</v>
      </c>
      <c r="S152" s="49">
        <f t="shared" si="13"/>
        <v>11</v>
      </c>
      <c r="T152" s="49">
        <f t="shared" si="13"/>
        <v>73</v>
      </c>
      <c r="U152" s="49">
        <f t="shared" si="13"/>
        <v>104</v>
      </c>
      <c r="V152" s="49">
        <f t="shared" si="13"/>
        <v>48</v>
      </c>
      <c r="W152" s="49">
        <f t="shared" si="13"/>
        <v>0</v>
      </c>
      <c r="X152" s="49">
        <f t="shared" si="13"/>
        <v>28</v>
      </c>
      <c r="Y152" s="49">
        <f t="shared" si="13"/>
        <v>17</v>
      </c>
      <c r="Z152" s="49">
        <f t="shared" si="13"/>
        <v>74</v>
      </c>
      <c r="AA152" s="49">
        <f t="shared" si="13"/>
        <v>106</v>
      </c>
      <c r="AB152" s="49">
        <f t="shared" si="13"/>
        <v>0</v>
      </c>
      <c r="AC152" s="49">
        <f t="shared" si="13"/>
        <v>29</v>
      </c>
      <c r="AD152" s="49">
        <f t="shared" si="13"/>
        <v>12</v>
      </c>
      <c r="AE152" s="49">
        <f t="shared" si="13"/>
        <v>27</v>
      </c>
      <c r="AF152" s="49">
        <f t="shared" si="13"/>
        <v>31</v>
      </c>
      <c r="AG152" s="49">
        <f t="shared" si="13"/>
        <v>12</v>
      </c>
      <c r="AH152" s="49">
        <f>SUM(AH131:AH151)</f>
        <v>726</v>
      </c>
      <c r="BA152" s="51"/>
      <c r="BB152" s="51"/>
      <c r="BC152" s="51"/>
      <c r="BD152" s="51"/>
      <c r="BE152" s="51"/>
      <c r="BF152" s="51"/>
      <c r="BG152" s="51"/>
      <c r="BH152" s="51"/>
    </row>
    <row r="153" spans="1:60" s="31" customFormat="1" x14ac:dyDescent="0.2">
      <c r="A153" s="31" t="s">
        <v>429</v>
      </c>
      <c r="B153" s="31" t="s">
        <v>430</v>
      </c>
      <c r="C153" s="31" t="s">
        <v>267</v>
      </c>
      <c r="D153" s="31" t="s">
        <v>431</v>
      </c>
      <c r="N153" s="31" t="s">
        <v>25</v>
      </c>
      <c r="O153" s="31" t="s">
        <v>432</v>
      </c>
      <c r="P153" s="31" t="s">
        <v>435</v>
      </c>
      <c r="R153" s="31">
        <v>4</v>
      </c>
      <c r="T153" s="31">
        <v>1</v>
      </c>
      <c r="V153" s="31">
        <v>4</v>
      </c>
      <c r="X153" s="31">
        <v>1</v>
      </c>
      <c r="Z153" s="31">
        <v>4</v>
      </c>
      <c r="AE153" s="31">
        <v>1</v>
      </c>
      <c r="AG153" s="31">
        <v>1</v>
      </c>
      <c r="AH153" s="30">
        <f t="shared" si="11"/>
        <v>16</v>
      </c>
      <c r="AJ153" s="31">
        <v>24</v>
      </c>
      <c r="AL153" s="31">
        <v>5</v>
      </c>
      <c r="AN153" s="31">
        <v>4</v>
      </c>
      <c r="AP153" s="31">
        <v>14</v>
      </c>
      <c r="AR153" s="31">
        <v>4</v>
      </c>
      <c r="AW153" s="31">
        <v>5</v>
      </c>
      <c r="AY153" s="31">
        <v>14</v>
      </c>
      <c r="AZ153" s="30">
        <f t="shared" si="12"/>
        <v>70</v>
      </c>
      <c r="BA153" s="32"/>
      <c r="BB153" s="32"/>
      <c r="BC153" s="32"/>
      <c r="BD153" s="32" t="s">
        <v>434</v>
      </c>
      <c r="BE153" s="32"/>
      <c r="BF153" s="32"/>
      <c r="BG153" s="32">
        <v>4</v>
      </c>
      <c r="BH153" s="32" t="s">
        <v>436</v>
      </c>
    </row>
    <row r="154" spans="1:60" s="31" customFormat="1" x14ac:dyDescent="0.2">
      <c r="A154" s="31" t="s">
        <v>498</v>
      </c>
      <c r="B154" s="31" t="s">
        <v>499</v>
      </c>
      <c r="C154" s="31" t="s">
        <v>267</v>
      </c>
      <c r="D154" s="31" t="s">
        <v>500</v>
      </c>
      <c r="N154" s="31" t="s">
        <v>25</v>
      </c>
      <c r="O154" s="31" t="s">
        <v>478</v>
      </c>
      <c r="P154" s="31" t="s">
        <v>219</v>
      </c>
      <c r="AH154" s="30">
        <f t="shared" si="11"/>
        <v>0</v>
      </c>
      <c r="AZ154" s="30">
        <f t="shared" si="12"/>
        <v>0</v>
      </c>
      <c r="BA154" s="32"/>
      <c r="BB154" s="32"/>
      <c r="BC154" s="32"/>
      <c r="BD154" s="32"/>
      <c r="BE154" s="32"/>
      <c r="BF154" s="32"/>
      <c r="BG154" s="32"/>
      <c r="BH154" s="32"/>
    </row>
    <row r="155" spans="1:60" s="31" customFormat="1" x14ac:dyDescent="0.2">
      <c r="A155" s="31" t="s">
        <v>487</v>
      </c>
      <c r="B155" s="31" t="s">
        <v>488</v>
      </c>
      <c r="C155" s="31" t="s">
        <v>267</v>
      </c>
      <c r="D155" s="31" t="s">
        <v>489</v>
      </c>
      <c r="N155" s="31" t="s">
        <v>25</v>
      </c>
      <c r="O155" s="31" t="s">
        <v>478</v>
      </c>
      <c r="P155" s="31" t="s">
        <v>491</v>
      </c>
      <c r="Q155" s="31">
        <v>4</v>
      </c>
      <c r="R155" s="31">
        <v>2</v>
      </c>
      <c r="S155" s="31">
        <v>5</v>
      </c>
      <c r="X155" s="31">
        <v>2</v>
      </c>
      <c r="Y155" s="31">
        <v>2</v>
      </c>
      <c r="AA155" s="31">
        <v>6</v>
      </c>
      <c r="AF155" s="31">
        <v>2</v>
      </c>
      <c r="AG155" s="31">
        <v>2</v>
      </c>
      <c r="AH155" s="30">
        <f t="shared" si="11"/>
        <v>25</v>
      </c>
      <c r="AI155" s="31">
        <v>80</v>
      </c>
      <c r="AJ155" s="31">
        <v>45</v>
      </c>
      <c r="AK155" s="31">
        <v>75</v>
      </c>
      <c r="AP155" s="31">
        <v>24</v>
      </c>
      <c r="AQ155" s="31">
        <v>48</v>
      </c>
      <c r="AS155" s="31">
        <v>6</v>
      </c>
      <c r="AX155" s="31">
        <v>10</v>
      </c>
      <c r="AY155" s="31">
        <v>40</v>
      </c>
      <c r="AZ155" s="30">
        <f t="shared" si="12"/>
        <v>328</v>
      </c>
      <c r="BA155" s="32"/>
      <c r="BB155" s="32"/>
      <c r="BC155" s="32"/>
      <c r="BD155" s="32" t="s">
        <v>492</v>
      </c>
      <c r="BE155" s="32"/>
      <c r="BF155" s="32"/>
      <c r="BG155" s="32">
        <v>6</v>
      </c>
      <c r="BH155" s="32" t="s">
        <v>492</v>
      </c>
    </row>
    <row r="156" spans="1:60" s="31" customFormat="1" x14ac:dyDescent="0.2">
      <c r="A156" s="31" t="s">
        <v>528</v>
      </c>
      <c r="B156" s="31" t="s">
        <v>529</v>
      </c>
      <c r="C156" s="31" t="s">
        <v>530</v>
      </c>
      <c r="D156" s="31" t="s">
        <v>531</v>
      </c>
      <c r="N156" s="31" t="s">
        <v>25</v>
      </c>
      <c r="O156" s="31" t="s">
        <v>526</v>
      </c>
      <c r="P156" s="31" t="s">
        <v>533</v>
      </c>
      <c r="R156" s="31">
        <v>10</v>
      </c>
      <c r="S156" s="31">
        <v>2</v>
      </c>
      <c r="T156" s="31">
        <v>2</v>
      </c>
      <c r="V156" s="31">
        <v>3</v>
      </c>
      <c r="W156" s="31">
        <v>4</v>
      </c>
      <c r="Y156" s="31">
        <v>2</v>
      </c>
      <c r="Z156" s="31">
        <v>2</v>
      </c>
      <c r="AC156" s="31">
        <v>15</v>
      </c>
      <c r="AF156" s="31">
        <v>20</v>
      </c>
      <c r="AG156" s="31">
        <v>15</v>
      </c>
      <c r="AH156" s="30">
        <f t="shared" si="11"/>
        <v>75</v>
      </c>
      <c r="AJ156" s="31">
        <v>133</v>
      </c>
      <c r="AK156" s="31">
        <v>133</v>
      </c>
      <c r="AL156" s="31">
        <v>73</v>
      </c>
      <c r="AN156" s="31">
        <v>30</v>
      </c>
      <c r="AO156" s="31">
        <v>133</v>
      </c>
      <c r="AQ156" s="31">
        <v>133</v>
      </c>
      <c r="AR156" s="31">
        <v>2</v>
      </c>
      <c r="AU156" s="31">
        <v>133</v>
      </c>
      <c r="AX156" s="31">
        <v>133</v>
      </c>
      <c r="AY156" s="31">
        <v>133</v>
      </c>
      <c r="AZ156" s="30">
        <f t="shared" si="12"/>
        <v>1036</v>
      </c>
      <c r="BA156" s="32"/>
      <c r="BB156" s="32"/>
      <c r="BC156" s="32"/>
      <c r="BD156" s="32"/>
      <c r="BE156" s="32"/>
      <c r="BF156" s="32"/>
      <c r="BG156" s="32"/>
      <c r="BH156" s="32"/>
    </row>
    <row r="157" spans="1:60" s="31" customFormat="1" x14ac:dyDescent="0.2">
      <c r="A157" s="31" t="s">
        <v>582</v>
      </c>
      <c r="B157" s="31" t="s">
        <v>583</v>
      </c>
      <c r="C157" s="31" t="s">
        <v>326</v>
      </c>
      <c r="D157" s="31" t="s">
        <v>584</v>
      </c>
      <c r="N157" s="31" t="s">
        <v>25</v>
      </c>
      <c r="O157" s="31" t="s">
        <v>328</v>
      </c>
      <c r="P157" s="31" t="s">
        <v>585</v>
      </c>
      <c r="T157" s="31">
        <v>1</v>
      </c>
      <c r="AF157" s="31">
        <v>4</v>
      </c>
      <c r="AH157" s="30">
        <f t="shared" si="11"/>
        <v>5</v>
      </c>
      <c r="AL157" s="31">
        <v>20</v>
      </c>
      <c r="AX157" s="31">
        <v>20</v>
      </c>
      <c r="AZ157" s="30">
        <f t="shared" si="12"/>
        <v>40</v>
      </c>
      <c r="BA157" s="32"/>
      <c r="BB157" s="32"/>
      <c r="BC157" s="32"/>
      <c r="BD157" s="32"/>
      <c r="BE157" s="32"/>
      <c r="BF157" s="32"/>
      <c r="BG157" s="32"/>
      <c r="BH157" s="32" t="s">
        <v>586</v>
      </c>
    </row>
    <row r="158" spans="1:60" s="31" customFormat="1" x14ac:dyDescent="0.2">
      <c r="A158" s="31" t="s">
        <v>106</v>
      </c>
      <c r="B158" s="31" t="s">
        <v>513</v>
      </c>
      <c r="C158" s="31" t="s">
        <v>483</v>
      </c>
      <c r="D158" s="31" t="s">
        <v>514</v>
      </c>
      <c r="N158" s="31" t="s">
        <v>25</v>
      </c>
      <c r="O158" s="31" t="s">
        <v>444</v>
      </c>
      <c r="P158" s="31" t="s">
        <v>137</v>
      </c>
      <c r="Q158" s="31">
        <v>2</v>
      </c>
      <c r="R158" s="31">
        <v>3</v>
      </c>
      <c r="T158" s="31">
        <v>1</v>
      </c>
      <c r="U158" s="31">
        <v>1</v>
      </c>
      <c r="V158" s="31">
        <v>1</v>
      </c>
      <c r="AA158" s="31">
        <v>1</v>
      </c>
      <c r="AG158" s="31">
        <v>3</v>
      </c>
      <c r="AH158" s="30">
        <f t="shared" si="11"/>
        <v>12</v>
      </c>
      <c r="AI158" s="31">
        <v>7</v>
      </c>
      <c r="AJ158" s="31">
        <v>19</v>
      </c>
      <c r="AL158" s="31">
        <v>4</v>
      </c>
      <c r="AM158" s="31">
        <v>2</v>
      </c>
      <c r="AN158" s="31">
        <v>3</v>
      </c>
      <c r="AS158" s="31">
        <v>3</v>
      </c>
      <c r="AY158" s="31">
        <v>7</v>
      </c>
      <c r="AZ158" s="30">
        <f t="shared" si="12"/>
        <v>45</v>
      </c>
      <c r="BA158" s="32"/>
      <c r="BB158" s="32"/>
      <c r="BC158" s="32"/>
      <c r="BD158" s="32" t="s">
        <v>515</v>
      </c>
      <c r="BE158" s="32"/>
      <c r="BF158" s="32"/>
      <c r="BG158" s="32"/>
      <c r="BH158" s="32" t="s">
        <v>516</v>
      </c>
    </row>
    <row r="159" spans="1:60" s="31" customFormat="1" x14ac:dyDescent="0.2">
      <c r="A159" s="31" t="s">
        <v>498</v>
      </c>
      <c r="B159" s="31" t="s">
        <v>499</v>
      </c>
      <c r="C159" s="31" t="s">
        <v>267</v>
      </c>
      <c r="D159" s="31" t="s">
        <v>500</v>
      </c>
      <c r="N159" s="31" t="s">
        <v>25</v>
      </c>
      <c r="O159" s="31" t="s">
        <v>478</v>
      </c>
      <c r="P159" s="31" t="s">
        <v>185</v>
      </c>
      <c r="AH159" s="30">
        <f t="shared" si="11"/>
        <v>0</v>
      </c>
      <c r="AZ159" s="30">
        <f t="shared" si="12"/>
        <v>0</v>
      </c>
      <c r="BA159" s="32"/>
      <c r="BB159" s="32"/>
      <c r="BC159" s="32"/>
      <c r="BD159" s="32"/>
      <c r="BE159" s="32"/>
      <c r="BF159" s="32"/>
      <c r="BG159" s="32"/>
      <c r="BH159" s="32"/>
    </row>
    <row r="160" spans="1:60" s="31" customFormat="1" x14ac:dyDescent="0.2">
      <c r="A160" s="31" t="s">
        <v>409</v>
      </c>
      <c r="B160" s="31" t="s">
        <v>731</v>
      </c>
      <c r="C160" s="31" t="s">
        <v>732</v>
      </c>
      <c r="D160" s="31" t="s">
        <v>733</v>
      </c>
      <c r="N160" s="31" t="s">
        <v>25</v>
      </c>
      <c r="O160" s="31" t="s">
        <v>734</v>
      </c>
      <c r="P160" s="31" t="s">
        <v>403</v>
      </c>
      <c r="R160" s="31">
        <v>2</v>
      </c>
      <c r="S160" s="31">
        <v>2</v>
      </c>
      <c r="U160" s="31">
        <v>6</v>
      </c>
      <c r="AH160" s="30">
        <f t="shared" si="11"/>
        <v>10</v>
      </c>
      <c r="AJ160" s="31">
        <v>300</v>
      </c>
      <c r="AK160" s="31">
        <v>1500</v>
      </c>
      <c r="AM160" s="31">
        <v>0</v>
      </c>
      <c r="AZ160" s="30">
        <f t="shared" si="12"/>
        <v>1800</v>
      </c>
      <c r="BA160" s="32"/>
      <c r="BB160" s="32"/>
      <c r="BC160" s="32"/>
      <c r="BD160" s="32"/>
      <c r="BE160" s="32"/>
      <c r="BF160" s="32"/>
      <c r="BG160" s="32"/>
      <c r="BH160" s="32"/>
    </row>
    <row r="161" spans="1:60" s="31" customFormat="1" x14ac:dyDescent="0.2">
      <c r="A161" s="31" t="s">
        <v>545</v>
      </c>
      <c r="B161" s="31" t="s">
        <v>546</v>
      </c>
      <c r="C161" s="31" t="s">
        <v>300</v>
      </c>
      <c r="D161" s="31" t="s">
        <v>547</v>
      </c>
      <c r="N161" s="31" t="s">
        <v>25</v>
      </c>
      <c r="O161" s="31" t="s">
        <v>551</v>
      </c>
      <c r="P161" s="31" t="s">
        <v>552</v>
      </c>
      <c r="Q161" s="31">
        <v>4</v>
      </c>
      <c r="R161" s="31">
        <v>12</v>
      </c>
      <c r="S161" s="31">
        <v>10</v>
      </c>
      <c r="T161" s="31">
        <v>3</v>
      </c>
      <c r="X161" s="31">
        <v>6</v>
      </c>
      <c r="Z161" s="31">
        <v>1</v>
      </c>
      <c r="AH161" s="30">
        <f t="shared" si="11"/>
        <v>36</v>
      </c>
      <c r="AI161" s="31">
        <v>54</v>
      </c>
      <c r="AJ161" s="31">
        <v>270</v>
      </c>
      <c r="AK161" s="31">
        <v>495</v>
      </c>
      <c r="AL161" s="31">
        <v>36</v>
      </c>
      <c r="AP161" s="31">
        <v>40</v>
      </c>
      <c r="AR161" s="31">
        <v>16</v>
      </c>
      <c r="AZ161" s="30">
        <f t="shared" si="12"/>
        <v>911</v>
      </c>
      <c r="BA161" s="32" t="s">
        <v>553</v>
      </c>
      <c r="BB161" s="32">
        <v>2</v>
      </c>
      <c r="BC161" s="32">
        <v>51</v>
      </c>
      <c r="BD161" s="32"/>
      <c r="BE161" s="32"/>
      <c r="BF161" s="32"/>
      <c r="BG161" s="32"/>
      <c r="BH161" s="32"/>
    </row>
    <row r="162" spans="1:60" s="31" customFormat="1" x14ac:dyDescent="0.2">
      <c r="A162" s="31" t="s">
        <v>545</v>
      </c>
      <c r="B162" s="31" t="s">
        <v>546</v>
      </c>
      <c r="C162" s="31" t="s">
        <v>300</v>
      </c>
      <c r="D162" s="31" t="s">
        <v>547</v>
      </c>
      <c r="N162" s="31" t="s">
        <v>25</v>
      </c>
      <c r="O162" s="31" t="s">
        <v>548</v>
      </c>
      <c r="P162" s="31" t="s">
        <v>554</v>
      </c>
      <c r="AH162" s="30">
        <f t="shared" si="11"/>
        <v>0</v>
      </c>
      <c r="AZ162" s="30">
        <f t="shared" si="12"/>
        <v>0</v>
      </c>
      <c r="BA162" s="32"/>
      <c r="BB162" s="32"/>
      <c r="BC162" s="32"/>
      <c r="BD162" s="32"/>
      <c r="BE162" s="32"/>
      <c r="BF162" s="32"/>
      <c r="BG162" s="32"/>
      <c r="BH162" s="32"/>
    </row>
    <row r="163" spans="1:60" s="31" customFormat="1" x14ac:dyDescent="0.2">
      <c r="A163" s="31" t="s">
        <v>429</v>
      </c>
      <c r="B163" s="31" t="s">
        <v>430</v>
      </c>
      <c r="C163" s="31" t="s">
        <v>267</v>
      </c>
      <c r="D163" s="31" t="s">
        <v>431</v>
      </c>
      <c r="N163" s="31" t="s">
        <v>25</v>
      </c>
      <c r="O163" s="31" t="s">
        <v>432</v>
      </c>
      <c r="P163" s="31" t="s">
        <v>433</v>
      </c>
      <c r="R163" s="31">
        <v>4</v>
      </c>
      <c r="T163" s="31">
        <v>1</v>
      </c>
      <c r="V163" s="31">
        <v>4</v>
      </c>
      <c r="X163" s="31">
        <v>1</v>
      </c>
      <c r="Z163" s="31">
        <v>4</v>
      </c>
      <c r="AE163" s="31">
        <v>1</v>
      </c>
      <c r="AG163" s="31">
        <v>1</v>
      </c>
      <c r="AH163" s="30">
        <f t="shared" si="11"/>
        <v>16</v>
      </c>
      <c r="AJ163" s="31">
        <v>24</v>
      </c>
      <c r="AL163" s="31">
        <v>5</v>
      </c>
      <c r="AN163" s="31">
        <v>4</v>
      </c>
      <c r="AP163" s="31">
        <v>14</v>
      </c>
      <c r="AR163" s="31">
        <v>4</v>
      </c>
      <c r="AW163" s="31">
        <v>5</v>
      </c>
      <c r="AY163" s="31">
        <v>14</v>
      </c>
      <c r="AZ163" s="30">
        <f t="shared" si="12"/>
        <v>70</v>
      </c>
      <c r="BA163" s="32"/>
      <c r="BB163" s="32"/>
      <c r="BC163" s="32"/>
      <c r="BD163" s="32" t="s">
        <v>434</v>
      </c>
      <c r="BE163" s="32"/>
      <c r="BF163" s="32"/>
      <c r="BG163" s="32"/>
      <c r="BH163" s="32"/>
    </row>
    <row r="164" spans="1:60" s="31" customFormat="1" x14ac:dyDescent="0.2">
      <c r="A164" s="31" t="s">
        <v>528</v>
      </c>
      <c r="B164" s="31" t="s">
        <v>529</v>
      </c>
      <c r="C164" s="31" t="s">
        <v>530</v>
      </c>
      <c r="D164" s="31" t="s">
        <v>531</v>
      </c>
      <c r="N164" s="31" t="s">
        <v>25</v>
      </c>
      <c r="O164" s="31" t="s">
        <v>526</v>
      </c>
      <c r="P164" s="31" t="s">
        <v>532</v>
      </c>
      <c r="Q164" s="31">
        <v>4</v>
      </c>
      <c r="R164" s="31">
        <v>2</v>
      </c>
      <c r="U164" s="31">
        <v>4</v>
      </c>
      <c r="AC164" s="31">
        <v>52</v>
      </c>
      <c r="AH164" s="30">
        <f t="shared" si="11"/>
        <v>62</v>
      </c>
      <c r="AI164" s="31">
        <v>133</v>
      </c>
      <c r="AJ164" s="31">
        <v>70</v>
      </c>
      <c r="AM164" s="31">
        <v>133</v>
      </c>
      <c r="AU164" s="31">
        <v>133</v>
      </c>
      <c r="AZ164" s="30">
        <f t="shared" si="12"/>
        <v>469</v>
      </c>
      <c r="BA164" s="32"/>
      <c r="BB164" s="32"/>
      <c r="BC164" s="32"/>
      <c r="BD164" s="32"/>
      <c r="BE164" s="32"/>
      <c r="BF164" s="32"/>
      <c r="BG164" s="32"/>
      <c r="BH164" s="32"/>
    </row>
    <row r="165" spans="1:60" s="31" customFormat="1" x14ac:dyDescent="0.2">
      <c r="A165" s="31" t="s">
        <v>192</v>
      </c>
      <c r="B165" s="31" t="s">
        <v>511</v>
      </c>
      <c r="C165" s="31" t="s">
        <v>267</v>
      </c>
      <c r="D165" s="31" t="s">
        <v>512</v>
      </c>
      <c r="N165" s="31" t="s">
        <v>25</v>
      </c>
      <c r="O165" s="31" t="s">
        <v>444</v>
      </c>
      <c r="P165" s="31" t="s">
        <v>130</v>
      </c>
      <c r="AH165" s="30">
        <f t="shared" si="11"/>
        <v>0</v>
      </c>
      <c r="AZ165" s="30">
        <f t="shared" si="12"/>
        <v>0</v>
      </c>
      <c r="BA165" s="32"/>
      <c r="BB165" s="32"/>
      <c r="BC165" s="32"/>
      <c r="BD165" s="32"/>
      <c r="BE165" s="32"/>
      <c r="BF165" s="32"/>
      <c r="BG165" s="32"/>
      <c r="BH165" s="32"/>
    </row>
    <row r="166" spans="1:60" s="31" customFormat="1" x14ac:dyDescent="0.2">
      <c r="A166" s="31" t="s">
        <v>545</v>
      </c>
      <c r="B166" s="31" t="s">
        <v>546</v>
      </c>
      <c r="C166" s="31" t="s">
        <v>300</v>
      </c>
      <c r="D166" s="31" t="s">
        <v>547</v>
      </c>
      <c r="N166" s="31" t="s">
        <v>25</v>
      </c>
      <c r="O166" s="31" t="s">
        <v>548</v>
      </c>
      <c r="P166" s="31" t="s">
        <v>549</v>
      </c>
      <c r="AH166" s="30">
        <f t="shared" si="11"/>
        <v>0</v>
      </c>
      <c r="AZ166" s="30">
        <f t="shared" si="12"/>
        <v>0</v>
      </c>
      <c r="BA166" s="32" t="s">
        <v>550</v>
      </c>
      <c r="BB166" s="32">
        <v>8</v>
      </c>
      <c r="BC166" s="32">
        <v>39</v>
      </c>
      <c r="BD166" s="32"/>
      <c r="BE166" s="32"/>
      <c r="BF166" s="32">
        <v>8</v>
      </c>
      <c r="BG166" s="32"/>
      <c r="BH166" s="32"/>
    </row>
    <row r="167" spans="1:60" s="31" customFormat="1" x14ac:dyDescent="0.2">
      <c r="A167" s="31" t="s">
        <v>740</v>
      </c>
      <c r="B167" s="31" t="s">
        <v>741</v>
      </c>
      <c r="C167" s="31" t="s">
        <v>267</v>
      </c>
      <c r="N167" s="31" t="s">
        <v>25</v>
      </c>
      <c r="O167" s="31" t="s">
        <v>212</v>
      </c>
      <c r="P167" s="31" t="s">
        <v>212</v>
      </c>
      <c r="AH167" s="30">
        <f t="shared" si="11"/>
        <v>0</v>
      </c>
      <c r="AZ167" s="30">
        <f t="shared" si="12"/>
        <v>0</v>
      </c>
      <c r="BA167" s="32"/>
      <c r="BB167" s="32"/>
      <c r="BC167" s="32"/>
      <c r="BD167" s="32"/>
      <c r="BE167" s="32"/>
      <c r="BF167" s="32"/>
      <c r="BG167" s="32"/>
      <c r="BH167" s="32"/>
    </row>
    <row r="168" spans="1:60" s="31" customFormat="1" x14ac:dyDescent="0.2">
      <c r="A168" s="31" t="s">
        <v>498</v>
      </c>
      <c r="B168" s="31" t="s">
        <v>499</v>
      </c>
      <c r="C168" s="31" t="s">
        <v>267</v>
      </c>
      <c r="D168" s="31" t="s">
        <v>500</v>
      </c>
      <c r="N168" s="31" t="s">
        <v>25</v>
      </c>
      <c r="O168" s="31" t="s">
        <v>478</v>
      </c>
      <c r="P168" s="31" t="s">
        <v>506</v>
      </c>
      <c r="AH168" s="30">
        <f t="shared" si="11"/>
        <v>0</v>
      </c>
      <c r="AZ168" s="30">
        <f t="shared" si="12"/>
        <v>0</v>
      </c>
      <c r="BA168" s="32"/>
      <c r="BB168" s="32"/>
      <c r="BC168" s="32"/>
      <c r="BD168" s="32"/>
      <c r="BE168" s="32"/>
      <c r="BF168" s="32"/>
      <c r="BG168" s="32"/>
      <c r="BH168" s="32"/>
    </row>
    <row r="169" spans="1:60" s="31" customFormat="1" x14ac:dyDescent="0.2">
      <c r="A169" s="31" t="s">
        <v>487</v>
      </c>
      <c r="B169" s="31" t="s">
        <v>488</v>
      </c>
      <c r="C169" s="31" t="s">
        <v>267</v>
      </c>
      <c r="D169" s="31" t="s">
        <v>489</v>
      </c>
      <c r="N169" s="31" t="s">
        <v>25</v>
      </c>
      <c r="O169" s="31" t="s">
        <v>478</v>
      </c>
      <c r="P169" s="31" t="s">
        <v>493</v>
      </c>
      <c r="R169" s="31">
        <v>1</v>
      </c>
      <c r="AH169" s="30">
        <f t="shared" si="11"/>
        <v>1</v>
      </c>
      <c r="AJ169" s="31">
        <v>11</v>
      </c>
      <c r="AZ169" s="30">
        <f t="shared" si="12"/>
        <v>11</v>
      </c>
      <c r="BA169" s="32"/>
      <c r="BB169" s="32"/>
      <c r="BC169" s="32"/>
      <c r="BD169" s="32" t="s">
        <v>494</v>
      </c>
      <c r="BE169" s="32"/>
      <c r="BF169" s="32">
        <v>1</v>
      </c>
      <c r="BG169" s="32"/>
      <c r="BH169" s="32"/>
    </row>
    <row r="170" spans="1:60" s="31" customFormat="1" x14ac:dyDescent="0.2">
      <c r="A170" s="31" t="s">
        <v>475</v>
      </c>
      <c r="B170" s="31" t="s">
        <v>476</v>
      </c>
      <c r="C170" s="31" t="s">
        <v>267</v>
      </c>
      <c r="D170" s="31" t="s">
        <v>477</v>
      </c>
      <c r="N170" s="31" t="s">
        <v>25</v>
      </c>
      <c r="O170" s="31" t="s">
        <v>478</v>
      </c>
      <c r="P170" s="31" t="s">
        <v>479</v>
      </c>
      <c r="Q170" s="31">
        <v>2</v>
      </c>
      <c r="R170" s="31">
        <v>5</v>
      </c>
      <c r="S170" s="31">
        <v>1</v>
      </c>
      <c r="W170" s="31">
        <v>1</v>
      </c>
      <c r="AA170" s="31">
        <v>1</v>
      </c>
      <c r="AE170" s="31">
        <v>1</v>
      </c>
      <c r="AG170" s="31">
        <v>4</v>
      </c>
      <c r="AH170" s="30">
        <f t="shared" si="11"/>
        <v>15</v>
      </c>
      <c r="AI170" s="31">
        <v>50</v>
      </c>
      <c r="AJ170" s="31">
        <v>255</v>
      </c>
      <c r="AK170" s="31">
        <v>12</v>
      </c>
      <c r="AO170" s="31">
        <v>300</v>
      </c>
      <c r="AS170" s="31">
        <v>1</v>
      </c>
      <c r="AW170" s="31">
        <v>60</v>
      </c>
      <c r="AY170" s="31">
        <v>80</v>
      </c>
      <c r="AZ170" s="30">
        <f t="shared" si="12"/>
        <v>758</v>
      </c>
      <c r="BA170" s="32"/>
      <c r="BB170" s="32"/>
      <c r="BC170" s="32"/>
      <c r="BD170" s="32" t="s">
        <v>480</v>
      </c>
      <c r="BE170" s="32">
        <v>1</v>
      </c>
      <c r="BF170" s="32">
        <v>20</v>
      </c>
      <c r="BG170" s="32"/>
      <c r="BH170" s="32" t="s">
        <v>481</v>
      </c>
    </row>
    <row r="171" spans="1:60" s="31" customFormat="1" x14ac:dyDescent="0.2">
      <c r="A171" s="31" t="s">
        <v>441</v>
      </c>
      <c r="B171" s="31" t="s">
        <v>442</v>
      </c>
      <c r="C171" s="31" t="s">
        <v>267</v>
      </c>
      <c r="D171" s="31" t="s">
        <v>443</v>
      </c>
      <c r="N171" s="31" t="s">
        <v>25</v>
      </c>
      <c r="O171" s="31" t="s">
        <v>444</v>
      </c>
      <c r="P171" s="31" t="s">
        <v>118</v>
      </c>
      <c r="AH171" s="30">
        <f t="shared" si="11"/>
        <v>0</v>
      </c>
      <c r="AZ171" s="30">
        <f t="shared" si="12"/>
        <v>0</v>
      </c>
      <c r="BA171" s="32"/>
      <c r="BB171" s="32"/>
      <c r="BC171" s="32"/>
      <c r="BD171" s="32"/>
      <c r="BE171" s="32"/>
      <c r="BF171" s="32"/>
      <c r="BG171" s="32"/>
      <c r="BH171" s="32"/>
    </row>
    <row r="172" spans="1:60" s="31" customFormat="1" x14ac:dyDescent="0.2">
      <c r="A172" s="31" t="s">
        <v>487</v>
      </c>
      <c r="B172" s="31" t="s">
        <v>488</v>
      </c>
      <c r="C172" s="31" t="s">
        <v>267</v>
      </c>
      <c r="D172" s="31" t="s">
        <v>489</v>
      </c>
      <c r="N172" s="31" t="s">
        <v>25</v>
      </c>
      <c r="O172" s="31" t="s">
        <v>478</v>
      </c>
      <c r="P172" s="31" t="s">
        <v>490</v>
      </c>
      <c r="Q172" s="31">
        <v>1</v>
      </c>
      <c r="S172" s="31">
        <v>1</v>
      </c>
      <c r="Z172" s="31">
        <v>1</v>
      </c>
      <c r="AH172" s="30">
        <f t="shared" si="11"/>
        <v>3</v>
      </c>
      <c r="AI172" s="31">
        <v>1</v>
      </c>
      <c r="AK172" s="31">
        <v>2</v>
      </c>
      <c r="AR172" s="31">
        <v>1</v>
      </c>
      <c r="AZ172" s="30">
        <f t="shared" si="12"/>
        <v>4</v>
      </c>
      <c r="BA172" s="32"/>
      <c r="BB172" s="32"/>
      <c r="BC172" s="32"/>
      <c r="BD172" s="32"/>
      <c r="BE172" s="32"/>
      <c r="BF172" s="32">
        <v>40</v>
      </c>
      <c r="BG172" s="32"/>
      <c r="BH172" s="32"/>
    </row>
    <row r="173" spans="1:60" s="31" customFormat="1" x14ac:dyDescent="0.2">
      <c r="A173" s="31" t="s">
        <v>298</v>
      </c>
      <c r="B173" s="31" t="s">
        <v>299</v>
      </c>
      <c r="C173" s="31" t="s">
        <v>300</v>
      </c>
      <c r="D173" s="31" t="s">
        <v>301</v>
      </c>
      <c r="N173" s="31" t="s">
        <v>25</v>
      </c>
      <c r="O173" s="31" t="s">
        <v>302</v>
      </c>
      <c r="P173" s="31" t="s">
        <v>303</v>
      </c>
      <c r="AH173" s="30">
        <f t="shared" si="11"/>
        <v>0</v>
      </c>
      <c r="AZ173" s="30">
        <f t="shared" si="12"/>
        <v>0</v>
      </c>
      <c r="BA173" s="32"/>
      <c r="BB173" s="32"/>
      <c r="BC173" s="32"/>
      <c r="BD173" s="32"/>
      <c r="BE173" s="32"/>
      <c r="BF173" s="32"/>
      <c r="BG173" s="32"/>
      <c r="BH173" s="32"/>
    </row>
    <row r="174" spans="1:60" s="31" customFormat="1" x14ac:dyDescent="0.2">
      <c r="A174" s="31" t="s">
        <v>409</v>
      </c>
      <c r="B174" s="31" t="s">
        <v>731</v>
      </c>
      <c r="C174" s="31" t="s">
        <v>732</v>
      </c>
      <c r="D174" s="31" t="s">
        <v>733</v>
      </c>
      <c r="N174" s="31" t="s">
        <v>25</v>
      </c>
      <c r="O174" s="31" t="s">
        <v>734</v>
      </c>
      <c r="P174" s="31" t="s">
        <v>736</v>
      </c>
      <c r="AE174" s="31">
        <v>30</v>
      </c>
      <c r="AH174" s="30">
        <f t="shared" si="11"/>
        <v>30</v>
      </c>
      <c r="AW174" s="31">
        <v>427</v>
      </c>
      <c r="AZ174" s="30">
        <f t="shared" si="12"/>
        <v>427</v>
      </c>
      <c r="BA174" s="32"/>
      <c r="BB174" s="32"/>
      <c r="BC174" s="32"/>
      <c r="BD174" s="32"/>
      <c r="BE174" s="32"/>
      <c r="BF174" s="32"/>
      <c r="BG174" s="32"/>
      <c r="BH174" s="32"/>
    </row>
    <row r="175" spans="1:60" s="31" customFormat="1" x14ac:dyDescent="0.2">
      <c r="A175" s="31" t="s">
        <v>304</v>
      </c>
      <c r="B175" s="31" t="s">
        <v>305</v>
      </c>
      <c r="C175" s="31" t="s">
        <v>300</v>
      </c>
      <c r="D175" s="31" t="s">
        <v>306</v>
      </c>
      <c r="N175" s="31" t="s">
        <v>25</v>
      </c>
      <c r="O175" s="31" t="s">
        <v>307</v>
      </c>
      <c r="P175" s="31" t="s">
        <v>308</v>
      </c>
      <c r="R175" s="31">
        <v>2</v>
      </c>
      <c r="T175" s="31">
        <v>1</v>
      </c>
      <c r="Y175" s="31">
        <v>2</v>
      </c>
      <c r="AC175" s="31">
        <v>2</v>
      </c>
      <c r="AG175" s="31">
        <v>1</v>
      </c>
      <c r="AH175" s="30">
        <f t="shared" si="11"/>
        <v>8</v>
      </c>
      <c r="AJ175" s="31">
        <v>33</v>
      </c>
      <c r="AL175" s="31">
        <v>33</v>
      </c>
      <c r="AQ175" s="31">
        <v>33</v>
      </c>
      <c r="AU175" s="31">
        <v>33</v>
      </c>
      <c r="AY175" s="31">
        <v>33</v>
      </c>
      <c r="AZ175" s="30">
        <f t="shared" si="12"/>
        <v>165</v>
      </c>
      <c r="BA175" s="32" t="s">
        <v>309</v>
      </c>
      <c r="BB175" s="32" t="s">
        <v>310</v>
      </c>
      <c r="BC175" s="32" t="s">
        <v>311</v>
      </c>
      <c r="BD175" s="32"/>
      <c r="BE175" s="32"/>
      <c r="BF175" s="32"/>
      <c r="BG175" s="32"/>
      <c r="BH175" s="32"/>
    </row>
    <row r="176" spans="1:60" s="31" customFormat="1" x14ac:dyDescent="0.2">
      <c r="A176" s="31" t="s">
        <v>487</v>
      </c>
      <c r="B176" s="31" t="s">
        <v>488</v>
      </c>
      <c r="C176" s="31" t="s">
        <v>267</v>
      </c>
      <c r="D176" s="31" t="s">
        <v>489</v>
      </c>
      <c r="N176" s="31" t="s">
        <v>25</v>
      </c>
      <c r="O176" s="31" t="s">
        <v>478</v>
      </c>
      <c r="P176" s="31" t="s">
        <v>495</v>
      </c>
      <c r="Q176" s="31">
        <v>2</v>
      </c>
      <c r="R176" s="31">
        <v>3</v>
      </c>
      <c r="S176" s="31">
        <v>1</v>
      </c>
      <c r="Z176" s="31">
        <v>2</v>
      </c>
      <c r="AA176" s="31">
        <v>3</v>
      </c>
      <c r="AE176" s="31">
        <v>7</v>
      </c>
      <c r="AH176" s="30">
        <f t="shared" si="11"/>
        <v>18</v>
      </c>
      <c r="AI176" s="31">
        <v>20</v>
      </c>
      <c r="AJ176" s="31">
        <v>25</v>
      </c>
      <c r="AK176" s="31">
        <v>10</v>
      </c>
      <c r="AR176" s="31">
        <v>2</v>
      </c>
      <c r="AS176" s="31">
        <v>3</v>
      </c>
      <c r="AW176" s="31">
        <v>7</v>
      </c>
      <c r="AZ176" s="30">
        <f t="shared" si="12"/>
        <v>67</v>
      </c>
      <c r="BA176" s="32"/>
      <c r="BB176" s="32"/>
      <c r="BC176" s="32"/>
      <c r="BD176" s="32" t="s">
        <v>496</v>
      </c>
      <c r="BE176" s="32"/>
      <c r="BF176" s="32"/>
      <c r="BG176" s="32"/>
      <c r="BH176" s="32" t="s">
        <v>497</v>
      </c>
    </row>
    <row r="177" spans="1:60" s="31" customFormat="1" x14ac:dyDescent="0.2">
      <c r="A177" s="31" t="s">
        <v>726</v>
      </c>
      <c r="B177" s="31" t="s">
        <v>727</v>
      </c>
      <c r="C177" s="31" t="s">
        <v>300</v>
      </c>
      <c r="D177" s="31" t="s">
        <v>728</v>
      </c>
      <c r="N177" s="31" t="s">
        <v>25</v>
      </c>
      <c r="O177" s="31" t="s">
        <v>729</v>
      </c>
      <c r="P177" s="31" t="s">
        <v>730</v>
      </c>
      <c r="AA177" s="31">
        <v>11</v>
      </c>
      <c r="AH177" s="30">
        <f t="shared" si="11"/>
        <v>11</v>
      </c>
      <c r="AS177" s="31">
        <v>25</v>
      </c>
      <c r="AZ177" s="30">
        <f t="shared" si="12"/>
        <v>25</v>
      </c>
      <c r="BA177" s="32"/>
      <c r="BB177" s="32"/>
      <c r="BC177" s="32"/>
      <c r="BD177" s="32"/>
      <c r="BE177" s="32"/>
      <c r="BF177" s="32"/>
      <c r="BG177" s="32"/>
      <c r="BH177" s="32"/>
    </row>
    <row r="178" spans="1:60" s="31" customFormat="1" x14ac:dyDescent="0.2">
      <c r="A178" s="31" t="s">
        <v>517</v>
      </c>
      <c r="B178" s="31" t="s">
        <v>518</v>
      </c>
      <c r="C178" s="31" t="s">
        <v>267</v>
      </c>
      <c r="D178" s="31" t="s">
        <v>519</v>
      </c>
      <c r="N178" s="31" t="s">
        <v>25</v>
      </c>
      <c r="O178" s="31" t="s">
        <v>520</v>
      </c>
      <c r="P178" s="31" t="s">
        <v>521</v>
      </c>
      <c r="R178" s="31">
        <v>3</v>
      </c>
      <c r="S178" s="31">
        <v>4</v>
      </c>
      <c r="V178" s="31">
        <v>6</v>
      </c>
      <c r="Y178" s="31">
        <v>2</v>
      </c>
      <c r="AH178" s="30">
        <f t="shared" si="11"/>
        <v>15</v>
      </c>
      <c r="AJ178" s="31">
        <v>60</v>
      </c>
      <c r="AK178" s="31">
        <v>30</v>
      </c>
      <c r="AN178" s="31">
        <v>60</v>
      </c>
      <c r="AQ178" s="31">
        <v>2</v>
      </c>
      <c r="AZ178" s="30">
        <f t="shared" si="12"/>
        <v>152</v>
      </c>
      <c r="BA178" s="32"/>
      <c r="BB178" s="32"/>
      <c r="BC178" s="32"/>
      <c r="BD178" s="32"/>
      <c r="BE178" s="32">
        <v>2</v>
      </c>
      <c r="BF178" s="32">
        <v>80</v>
      </c>
      <c r="BG178" s="32"/>
      <c r="BH178" s="32" t="s">
        <v>522</v>
      </c>
    </row>
    <row r="179" spans="1:60" s="31" customFormat="1" x14ac:dyDescent="0.2">
      <c r="A179" s="31" t="s">
        <v>324</v>
      </c>
      <c r="B179" s="31" t="s">
        <v>325</v>
      </c>
      <c r="C179" s="31" t="s">
        <v>326</v>
      </c>
      <c r="D179" s="31" t="s">
        <v>327</v>
      </c>
      <c r="N179" s="31" t="s">
        <v>25</v>
      </c>
      <c r="O179" s="31" t="s">
        <v>328</v>
      </c>
      <c r="P179" s="31" t="s">
        <v>329</v>
      </c>
      <c r="AH179" s="30">
        <f t="shared" si="11"/>
        <v>0</v>
      </c>
      <c r="AZ179" s="30">
        <f t="shared" si="12"/>
        <v>0</v>
      </c>
      <c r="BA179" s="32" t="s">
        <v>330</v>
      </c>
      <c r="BB179" s="32" t="s">
        <v>331</v>
      </c>
      <c r="BC179" s="32"/>
      <c r="BD179" s="32" t="s">
        <v>332</v>
      </c>
      <c r="BE179" s="32"/>
      <c r="BF179" s="32"/>
      <c r="BG179" s="32"/>
      <c r="BH179" s="32"/>
    </row>
    <row r="180" spans="1:60" s="31" customFormat="1" x14ac:dyDescent="0.2">
      <c r="A180" s="31" t="s">
        <v>573</v>
      </c>
      <c r="B180" s="31" t="s">
        <v>574</v>
      </c>
      <c r="C180" s="31" t="s">
        <v>267</v>
      </c>
      <c r="D180" s="31" t="s">
        <v>575</v>
      </c>
      <c r="N180" s="31" t="s">
        <v>25</v>
      </c>
      <c r="O180" s="31" t="s">
        <v>576</v>
      </c>
      <c r="P180" s="31" t="s">
        <v>577</v>
      </c>
      <c r="Q180" s="31">
        <v>5</v>
      </c>
      <c r="R180" s="31">
        <v>3</v>
      </c>
      <c r="S180" s="31">
        <v>1</v>
      </c>
      <c r="T180" s="31">
        <v>1</v>
      </c>
      <c r="U180" s="31">
        <v>32</v>
      </c>
      <c r="V180" s="31">
        <v>32</v>
      </c>
      <c r="Y180" s="31">
        <v>1</v>
      </c>
      <c r="Z180" s="31">
        <v>1</v>
      </c>
      <c r="AB180" s="31">
        <v>1</v>
      </c>
      <c r="AC180" s="31">
        <v>1</v>
      </c>
      <c r="AF180" s="31">
        <v>1</v>
      </c>
      <c r="AG180" s="31">
        <v>1</v>
      </c>
      <c r="AH180" s="30">
        <f t="shared" si="11"/>
        <v>80</v>
      </c>
      <c r="AI180" s="31">
        <v>50</v>
      </c>
      <c r="AJ180" s="31">
        <v>30</v>
      </c>
      <c r="AK180" s="31">
        <v>15</v>
      </c>
      <c r="AL180" s="31">
        <v>30</v>
      </c>
      <c r="AM180" s="31">
        <v>25</v>
      </c>
      <c r="AN180" s="31">
        <v>25</v>
      </c>
      <c r="AQ180" s="31">
        <v>25</v>
      </c>
      <c r="AR180" s="31">
        <v>50</v>
      </c>
      <c r="AT180" s="31">
        <v>5</v>
      </c>
      <c r="AU180" s="31">
        <v>25</v>
      </c>
      <c r="AX180" s="31">
        <v>28</v>
      </c>
      <c r="AY180" s="31">
        <v>60</v>
      </c>
      <c r="AZ180" s="30">
        <f t="shared" si="12"/>
        <v>368</v>
      </c>
      <c r="BA180" s="32"/>
      <c r="BB180" s="32"/>
      <c r="BC180" s="32"/>
      <c r="BD180" s="32"/>
      <c r="BE180" s="32"/>
      <c r="BF180" s="32"/>
      <c r="BG180" s="32"/>
      <c r="BH180" s="32"/>
    </row>
    <row r="181" spans="1:60" s="31" customFormat="1" x14ac:dyDescent="0.2">
      <c r="A181" s="31" t="s">
        <v>498</v>
      </c>
      <c r="B181" s="31" t="s">
        <v>499</v>
      </c>
      <c r="C181" s="31" t="s">
        <v>267</v>
      </c>
      <c r="D181" s="31" t="s">
        <v>500</v>
      </c>
      <c r="N181" s="31" t="s">
        <v>25</v>
      </c>
      <c r="O181" s="31" t="s">
        <v>478</v>
      </c>
      <c r="P181" s="31" t="s">
        <v>505</v>
      </c>
      <c r="AH181" s="30">
        <f t="shared" si="11"/>
        <v>0</v>
      </c>
      <c r="AZ181" s="30">
        <f t="shared" si="12"/>
        <v>0</v>
      </c>
      <c r="BA181" s="32"/>
      <c r="BB181" s="32"/>
      <c r="BC181" s="32"/>
      <c r="BD181" s="32"/>
      <c r="BE181" s="32"/>
      <c r="BF181" s="32"/>
      <c r="BG181" s="32"/>
      <c r="BH181" s="32"/>
    </row>
    <row r="182" spans="1:60" s="31" customFormat="1" x14ac:dyDescent="0.2">
      <c r="A182" s="31" t="s">
        <v>498</v>
      </c>
      <c r="B182" s="31" t="s">
        <v>499</v>
      </c>
      <c r="C182" s="31" t="s">
        <v>267</v>
      </c>
      <c r="D182" s="31" t="s">
        <v>500</v>
      </c>
      <c r="N182" s="31" t="s">
        <v>25</v>
      </c>
      <c r="O182" s="31" t="s">
        <v>478</v>
      </c>
      <c r="P182" s="31" t="s">
        <v>366</v>
      </c>
      <c r="AH182" s="30">
        <f t="shared" si="11"/>
        <v>0</v>
      </c>
      <c r="AZ182" s="30">
        <f t="shared" si="12"/>
        <v>0</v>
      </c>
      <c r="BA182" s="32"/>
      <c r="BB182" s="32"/>
      <c r="BC182" s="32"/>
      <c r="BD182" s="32"/>
      <c r="BE182" s="32"/>
      <c r="BF182" s="32"/>
      <c r="BG182" s="32"/>
      <c r="BH182" s="32"/>
    </row>
    <row r="183" spans="1:60" s="31" customFormat="1" x14ac:dyDescent="0.2">
      <c r="A183" s="31" t="s">
        <v>498</v>
      </c>
      <c r="B183" s="31" t="s">
        <v>499</v>
      </c>
      <c r="C183" s="31" t="s">
        <v>267</v>
      </c>
      <c r="D183" s="31" t="s">
        <v>500</v>
      </c>
      <c r="N183" s="31" t="s">
        <v>25</v>
      </c>
      <c r="O183" s="31" t="s">
        <v>478</v>
      </c>
      <c r="P183" s="31" t="s">
        <v>504</v>
      </c>
      <c r="AH183" s="30">
        <f t="shared" si="11"/>
        <v>0</v>
      </c>
      <c r="AZ183" s="30">
        <f t="shared" si="12"/>
        <v>0</v>
      </c>
      <c r="BA183" s="32"/>
      <c r="BB183" s="32"/>
      <c r="BC183" s="32"/>
      <c r="BD183" s="32"/>
      <c r="BE183" s="32"/>
      <c r="BF183" s="32"/>
      <c r="BG183" s="32"/>
      <c r="BH183" s="32"/>
    </row>
    <row r="184" spans="1:60" s="31" customFormat="1" x14ac:dyDescent="0.2">
      <c r="A184" s="31" t="s">
        <v>452</v>
      </c>
      <c r="B184" s="31" t="s">
        <v>453</v>
      </c>
      <c r="C184" s="31" t="s">
        <v>300</v>
      </c>
      <c r="D184" s="31" t="s">
        <v>454</v>
      </c>
      <c r="N184" s="31" t="s">
        <v>25</v>
      </c>
      <c r="O184" s="31" t="s">
        <v>455</v>
      </c>
      <c r="P184" s="31" t="s">
        <v>456</v>
      </c>
      <c r="AH184" s="30">
        <f t="shared" si="11"/>
        <v>0</v>
      </c>
      <c r="AZ184" s="30">
        <f t="shared" si="12"/>
        <v>0</v>
      </c>
      <c r="BA184" s="32"/>
      <c r="BB184" s="32"/>
      <c r="BC184" s="32"/>
      <c r="BD184" s="32"/>
      <c r="BE184" s="32"/>
      <c r="BF184" s="32"/>
      <c r="BG184" s="32"/>
      <c r="BH184" s="32"/>
    </row>
    <row r="185" spans="1:60" s="31" customFormat="1" x14ac:dyDescent="0.2">
      <c r="A185" s="31" t="s">
        <v>498</v>
      </c>
      <c r="B185" s="31" t="s">
        <v>499</v>
      </c>
      <c r="C185" s="31" t="s">
        <v>267</v>
      </c>
      <c r="D185" s="31" t="s">
        <v>500</v>
      </c>
      <c r="N185" s="31" t="s">
        <v>25</v>
      </c>
      <c r="O185" s="31" t="s">
        <v>478</v>
      </c>
      <c r="P185" s="31" t="s">
        <v>503</v>
      </c>
      <c r="AH185" s="30">
        <f t="shared" si="11"/>
        <v>0</v>
      </c>
      <c r="AZ185" s="30">
        <f t="shared" si="12"/>
        <v>0</v>
      </c>
      <c r="BA185" s="32"/>
      <c r="BB185" s="32"/>
      <c r="BC185" s="32"/>
      <c r="BD185" s="32"/>
      <c r="BE185" s="32"/>
      <c r="BF185" s="32"/>
      <c r="BG185" s="32"/>
      <c r="BH185" s="32"/>
    </row>
    <row r="186" spans="1:60" s="31" customFormat="1" x14ac:dyDescent="0.2">
      <c r="A186" s="31" t="s">
        <v>458</v>
      </c>
      <c r="B186" s="31" t="s">
        <v>459</v>
      </c>
      <c r="C186" s="31" t="s">
        <v>460</v>
      </c>
      <c r="D186" s="31" t="s">
        <v>461</v>
      </c>
      <c r="N186" s="31" t="s">
        <v>25</v>
      </c>
      <c r="O186" s="31" t="s">
        <v>462</v>
      </c>
      <c r="P186" s="31" t="s">
        <v>463</v>
      </c>
      <c r="AH186" s="30">
        <f t="shared" si="11"/>
        <v>0</v>
      </c>
      <c r="AZ186" s="30">
        <f t="shared" si="12"/>
        <v>0</v>
      </c>
      <c r="BA186" s="32"/>
      <c r="BB186" s="32"/>
      <c r="BC186" s="32"/>
      <c r="BD186" s="32"/>
      <c r="BE186" s="32"/>
      <c r="BF186" s="32"/>
      <c r="BG186" s="32"/>
      <c r="BH186" s="32"/>
    </row>
    <row r="187" spans="1:60" s="31" customFormat="1" x14ac:dyDescent="0.2">
      <c r="A187" s="31" t="s">
        <v>441</v>
      </c>
      <c r="B187" s="31" t="s">
        <v>442</v>
      </c>
      <c r="C187" s="31" t="s">
        <v>267</v>
      </c>
      <c r="D187" s="31" t="s">
        <v>443</v>
      </c>
      <c r="N187" s="31" t="s">
        <v>25</v>
      </c>
      <c r="O187" s="31" t="s">
        <v>444</v>
      </c>
      <c r="P187" s="31" t="s">
        <v>103</v>
      </c>
      <c r="AH187" s="30">
        <f t="shared" si="11"/>
        <v>0</v>
      </c>
      <c r="AZ187" s="30">
        <f t="shared" si="12"/>
        <v>0</v>
      </c>
      <c r="BA187" s="32"/>
      <c r="BB187" s="32"/>
      <c r="BC187" s="32"/>
      <c r="BD187" s="32"/>
      <c r="BE187" s="32"/>
      <c r="BF187" s="32"/>
      <c r="BG187" s="32"/>
      <c r="BH187" s="32"/>
    </row>
    <row r="188" spans="1:60" s="31" customFormat="1" x14ac:dyDescent="0.2">
      <c r="A188" s="31" t="s">
        <v>558</v>
      </c>
      <c r="B188" s="31" t="s">
        <v>559</v>
      </c>
      <c r="C188" s="31" t="s">
        <v>560</v>
      </c>
      <c r="D188" s="31" t="s">
        <v>561</v>
      </c>
      <c r="N188" s="31" t="s">
        <v>25</v>
      </c>
      <c r="O188" s="31" t="s">
        <v>562</v>
      </c>
      <c r="P188" s="31" t="s">
        <v>563</v>
      </c>
      <c r="Q188" s="31">
        <v>1</v>
      </c>
      <c r="AC188" s="31">
        <v>6</v>
      </c>
      <c r="AH188" s="30">
        <f t="shared" si="11"/>
        <v>7</v>
      </c>
      <c r="AI188" s="31">
        <v>1</v>
      </c>
      <c r="AU188" s="31">
        <v>6</v>
      </c>
      <c r="AZ188" s="30">
        <f t="shared" si="12"/>
        <v>7</v>
      </c>
      <c r="BA188" s="32"/>
      <c r="BB188" s="32"/>
      <c r="BC188" s="32"/>
      <c r="BD188" s="32" t="s">
        <v>564</v>
      </c>
      <c r="BE188" s="32"/>
      <c r="BF188" s="32">
        <v>6</v>
      </c>
      <c r="BG188" s="32">
        <v>6</v>
      </c>
      <c r="BH188" s="32" t="s">
        <v>565</v>
      </c>
    </row>
    <row r="189" spans="1:60" s="31" customFormat="1" x14ac:dyDescent="0.2">
      <c r="A189" s="31" t="s">
        <v>558</v>
      </c>
      <c r="B189" s="31" t="s">
        <v>559</v>
      </c>
      <c r="C189" s="31" t="s">
        <v>560</v>
      </c>
      <c r="D189" s="31" t="s">
        <v>561</v>
      </c>
      <c r="N189" s="31" t="s">
        <v>25</v>
      </c>
      <c r="O189" s="31" t="s">
        <v>562</v>
      </c>
      <c r="P189" s="31" t="s">
        <v>566</v>
      </c>
      <c r="AC189" s="31">
        <v>60</v>
      </c>
      <c r="AH189" s="30">
        <f t="shared" si="11"/>
        <v>60</v>
      </c>
      <c r="AU189" s="31">
        <v>34</v>
      </c>
      <c r="AZ189" s="30">
        <f t="shared" si="12"/>
        <v>34</v>
      </c>
      <c r="BA189" s="32"/>
      <c r="BB189" s="32"/>
      <c r="BC189" s="32"/>
      <c r="BD189" s="32"/>
      <c r="BE189" s="32"/>
      <c r="BF189" s="32">
        <v>5</v>
      </c>
      <c r="BG189" s="32">
        <v>5</v>
      </c>
      <c r="BH189" s="32" t="s">
        <v>567</v>
      </c>
    </row>
    <row r="190" spans="1:60" s="31" customFormat="1" x14ac:dyDescent="0.2">
      <c r="A190" s="31" t="s">
        <v>469</v>
      </c>
      <c r="B190" s="31" t="s">
        <v>470</v>
      </c>
      <c r="C190" s="31" t="s">
        <v>300</v>
      </c>
      <c r="D190" s="31" t="s">
        <v>471</v>
      </c>
      <c r="N190" s="31" t="s">
        <v>25</v>
      </c>
      <c r="O190" s="31" t="s">
        <v>472</v>
      </c>
      <c r="P190" s="31" t="s">
        <v>473</v>
      </c>
      <c r="Q190" s="31">
        <v>1</v>
      </c>
      <c r="AF190" s="31">
        <v>15</v>
      </c>
      <c r="AH190" s="30">
        <f t="shared" si="11"/>
        <v>16</v>
      </c>
      <c r="AI190" s="31">
        <v>3</v>
      </c>
      <c r="AX190" s="31">
        <v>15</v>
      </c>
      <c r="AZ190" s="30">
        <f t="shared" si="12"/>
        <v>18</v>
      </c>
      <c r="BA190" s="32"/>
      <c r="BB190" s="32"/>
      <c r="BC190" s="32"/>
      <c r="BD190" s="32"/>
      <c r="BE190" s="32">
        <v>10</v>
      </c>
      <c r="BF190" s="32">
        <v>10</v>
      </c>
      <c r="BG190" s="32">
        <v>5</v>
      </c>
      <c r="BH190" s="32" t="s">
        <v>474</v>
      </c>
    </row>
    <row r="191" spans="1:60" s="31" customFormat="1" x14ac:dyDescent="0.2">
      <c r="A191" s="31" t="s">
        <v>452</v>
      </c>
      <c r="B191" s="31" t="s">
        <v>453</v>
      </c>
      <c r="C191" s="31" t="s">
        <v>300</v>
      </c>
      <c r="D191" s="31" t="s">
        <v>454</v>
      </c>
      <c r="N191" s="31" t="s">
        <v>25</v>
      </c>
      <c r="O191" s="31" t="s">
        <v>455</v>
      </c>
      <c r="P191" s="31" t="s">
        <v>457</v>
      </c>
      <c r="AH191" s="30">
        <f t="shared" si="11"/>
        <v>0</v>
      </c>
      <c r="AZ191" s="30">
        <f t="shared" si="12"/>
        <v>0</v>
      </c>
      <c r="BA191" s="32"/>
      <c r="BB191" s="32"/>
      <c r="BC191" s="32"/>
      <c r="BD191" s="32"/>
      <c r="BE191" s="32"/>
      <c r="BF191" s="32"/>
      <c r="BG191" s="32"/>
      <c r="BH191" s="32"/>
    </row>
    <row r="192" spans="1:60" s="31" customFormat="1" x14ac:dyDescent="0.2">
      <c r="A192" s="31" t="s">
        <v>482</v>
      </c>
      <c r="B192" s="31" t="s">
        <v>364</v>
      </c>
      <c r="C192" s="31" t="s">
        <v>483</v>
      </c>
      <c r="D192" s="31" t="s">
        <v>484</v>
      </c>
      <c r="N192" s="31" t="s">
        <v>25</v>
      </c>
      <c r="O192" s="31" t="s">
        <v>485</v>
      </c>
      <c r="P192" s="31" t="s">
        <v>486</v>
      </c>
      <c r="Q192" s="31">
        <v>16</v>
      </c>
      <c r="S192" s="31">
        <v>5</v>
      </c>
      <c r="T192" s="31">
        <v>16</v>
      </c>
      <c r="U192" s="31">
        <v>16</v>
      </c>
      <c r="Z192" s="31">
        <v>15</v>
      </c>
      <c r="AC192" s="31">
        <v>15</v>
      </c>
      <c r="AF192" s="31">
        <v>20</v>
      </c>
      <c r="AG192" s="31">
        <v>16</v>
      </c>
      <c r="AH192" s="30">
        <f t="shared" si="11"/>
        <v>119</v>
      </c>
      <c r="AI192" s="31">
        <v>20</v>
      </c>
      <c r="AK192" s="31">
        <v>20</v>
      </c>
      <c r="AL192" s="31">
        <v>20</v>
      </c>
      <c r="AM192" s="31">
        <v>20</v>
      </c>
      <c r="AR192" s="31">
        <v>15</v>
      </c>
      <c r="AU192" s="31">
        <v>15</v>
      </c>
      <c r="AX192" s="31">
        <v>20</v>
      </c>
      <c r="AY192" s="31">
        <v>20</v>
      </c>
      <c r="AZ192" s="30">
        <f t="shared" si="12"/>
        <v>150</v>
      </c>
      <c r="BA192" s="32"/>
      <c r="BB192" s="32"/>
      <c r="BC192" s="32"/>
      <c r="BD192" s="32"/>
      <c r="BE192" s="32"/>
      <c r="BF192" s="32">
        <v>15</v>
      </c>
      <c r="BG192" s="32">
        <v>10</v>
      </c>
      <c r="BH192" s="32"/>
    </row>
    <row r="193" spans="1:60" s="31" customFormat="1" x14ac:dyDescent="0.2">
      <c r="A193" s="31" t="s">
        <v>498</v>
      </c>
      <c r="B193" s="31" t="s">
        <v>499</v>
      </c>
      <c r="C193" s="31" t="s">
        <v>267</v>
      </c>
      <c r="D193" s="31" t="s">
        <v>500</v>
      </c>
      <c r="N193" s="31" t="s">
        <v>25</v>
      </c>
      <c r="O193" s="31" t="s">
        <v>478</v>
      </c>
      <c r="P193" s="31" t="s">
        <v>502</v>
      </c>
      <c r="AH193" s="30">
        <f t="shared" si="11"/>
        <v>0</v>
      </c>
      <c r="AZ193" s="30">
        <f t="shared" si="12"/>
        <v>0</v>
      </c>
      <c r="BA193" s="32"/>
      <c r="BB193" s="32"/>
      <c r="BC193" s="32"/>
      <c r="BD193" s="32"/>
      <c r="BE193" s="32"/>
      <c r="BF193" s="32"/>
      <c r="BG193" s="32"/>
      <c r="BH193" s="32"/>
    </row>
    <row r="194" spans="1:60" s="31" customFormat="1" x14ac:dyDescent="0.2">
      <c r="A194" s="31" t="s">
        <v>437</v>
      </c>
      <c r="B194" s="31" t="s">
        <v>438</v>
      </c>
      <c r="C194" s="31" t="s">
        <v>267</v>
      </c>
      <c r="D194" s="31" t="s">
        <v>439</v>
      </c>
      <c r="N194" s="31" t="s">
        <v>25</v>
      </c>
      <c r="O194" s="31" t="s">
        <v>432</v>
      </c>
      <c r="P194" s="31" t="s">
        <v>440</v>
      </c>
      <c r="AH194" s="30">
        <f t="shared" si="11"/>
        <v>0</v>
      </c>
      <c r="AZ194" s="30">
        <f t="shared" si="12"/>
        <v>0</v>
      </c>
      <c r="BA194" s="32"/>
      <c r="BB194" s="32"/>
      <c r="BC194" s="32"/>
      <c r="BD194" s="32"/>
      <c r="BE194" s="32"/>
      <c r="BF194" s="32"/>
      <c r="BG194" s="32"/>
      <c r="BH194" s="32"/>
    </row>
    <row r="195" spans="1:60" s="31" customFormat="1" x14ac:dyDescent="0.2">
      <c r="A195" s="31" t="s">
        <v>578</v>
      </c>
      <c r="B195" s="31" t="s">
        <v>579</v>
      </c>
      <c r="C195" s="31" t="s">
        <v>326</v>
      </c>
      <c r="D195" s="31" t="s">
        <v>580</v>
      </c>
      <c r="N195" s="31" t="s">
        <v>25</v>
      </c>
      <c r="O195" s="31" t="s">
        <v>328</v>
      </c>
      <c r="P195" s="31" t="s">
        <v>581</v>
      </c>
      <c r="AH195" s="30">
        <f t="shared" si="11"/>
        <v>0</v>
      </c>
      <c r="AZ195" s="30">
        <f t="shared" si="12"/>
        <v>0</v>
      </c>
      <c r="BA195" s="32"/>
      <c r="BB195" s="32"/>
      <c r="BC195" s="32"/>
      <c r="BD195" s="32"/>
      <c r="BE195" s="32"/>
      <c r="BF195" s="32"/>
      <c r="BG195" s="32"/>
      <c r="BH195" s="32"/>
    </row>
    <row r="196" spans="1:60" s="31" customFormat="1" x14ac:dyDescent="0.2">
      <c r="A196" s="31" t="s">
        <v>507</v>
      </c>
      <c r="B196" s="31" t="s">
        <v>508</v>
      </c>
      <c r="C196" s="31" t="s">
        <v>267</v>
      </c>
      <c r="D196" s="31" t="s">
        <v>509</v>
      </c>
      <c r="N196" s="31" t="s">
        <v>25</v>
      </c>
      <c r="O196" s="31" t="s">
        <v>444</v>
      </c>
      <c r="P196" s="31" t="s">
        <v>510</v>
      </c>
      <c r="AH196" s="30">
        <f t="shared" si="11"/>
        <v>0</v>
      </c>
      <c r="AZ196" s="30">
        <f t="shared" si="12"/>
        <v>0</v>
      </c>
      <c r="BA196" s="32"/>
      <c r="BB196" s="32"/>
      <c r="BC196" s="32"/>
      <c r="BD196" s="32"/>
      <c r="BE196" s="32"/>
      <c r="BF196" s="32"/>
      <c r="BG196" s="32"/>
      <c r="BH196" s="32"/>
    </row>
    <row r="197" spans="1:60" s="31" customFormat="1" x14ac:dyDescent="0.2">
      <c r="A197" s="31" t="s">
        <v>312</v>
      </c>
      <c r="B197" s="31" t="s">
        <v>313</v>
      </c>
      <c r="C197" s="31" t="s">
        <v>314</v>
      </c>
      <c r="D197" s="31" t="s">
        <v>315</v>
      </c>
      <c r="N197" s="31" t="s">
        <v>25</v>
      </c>
      <c r="O197" s="31" t="s">
        <v>316</v>
      </c>
      <c r="P197" s="31" t="s">
        <v>317</v>
      </c>
      <c r="S197" s="31">
        <v>10</v>
      </c>
      <c r="U197" s="31">
        <v>1</v>
      </c>
      <c r="Z197" s="31">
        <v>2</v>
      </c>
      <c r="AC197" s="31">
        <v>9</v>
      </c>
      <c r="AH197" s="30">
        <f t="shared" si="11"/>
        <v>22</v>
      </c>
      <c r="AK197" s="31">
        <v>840</v>
      </c>
      <c r="AM197" s="31">
        <v>17</v>
      </c>
      <c r="AR197" s="31">
        <v>10</v>
      </c>
      <c r="AU197" s="31">
        <v>81</v>
      </c>
      <c r="AZ197" s="30">
        <f t="shared" si="12"/>
        <v>948</v>
      </c>
      <c r="BA197" s="32"/>
      <c r="BB197" s="32"/>
      <c r="BC197" s="32"/>
      <c r="BD197" s="32"/>
      <c r="BE197" s="32"/>
      <c r="BF197" s="32"/>
      <c r="BG197" s="32"/>
      <c r="BH197" s="32"/>
    </row>
    <row r="198" spans="1:60" s="31" customFormat="1" x14ac:dyDescent="0.2">
      <c r="A198" s="31" t="s">
        <v>568</v>
      </c>
      <c r="B198" s="31" t="s">
        <v>569</v>
      </c>
      <c r="C198" s="31" t="s">
        <v>300</v>
      </c>
      <c r="D198" s="31" t="s">
        <v>570</v>
      </c>
      <c r="N198" s="31" t="s">
        <v>25</v>
      </c>
      <c r="O198" s="31" t="s">
        <v>571</v>
      </c>
      <c r="P198" s="31" t="s">
        <v>572</v>
      </c>
      <c r="R198" s="31">
        <v>20</v>
      </c>
      <c r="V198" s="31">
        <v>5</v>
      </c>
      <c r="AG198" s="31">
        <v>10</v>
      </c>
      <c r="AH198" s="30">
        <f t="shared" si="11"/>
        <v>35</v>
      </c>
      <c r="AJ198" s="31">
        <v>400</v>
      </c>
      <c r="AN198" s="31">
        <v>5</v>
      </c>
      <c r="AY198" s="31">
        <v>150</v>
      </c>
      <c r="AZ198" s="30">
        <f t="shared" si="12"/>
        <v>555</v>
      </c>
      <c r="BA198" s="32"/>
      <c r="BB198" s="32"/>
      <c r="BC198" s="32"/>
      <c r="BD198" s="32"/>
      <c r="BE198" s="32"/>
      <c r="BF198" s="32"/>
      <c r="BG198" s="32"/>
      <c r="BH198" s="32"/>
    </row>
    <row r="199" spans="1:60" s="31" customFormat="1" x14ac:dyDescent="0.2">
      <c r="A199" s="31" t="s">
        <v>293</v>
      </c>
      <c r="B199" s="31" t="s">
        <v>294</v>
      </c>
      <c r="C199" s="31" t="s">
        <v>295</v>
      </c>
      <c r="D199" s="31" t="s">
        <v>296</v>
      </c>
      <c r="N199" s="31" t="s">
        <v>25</v>
      </c>
      <c r="O199" s="31" t="s">
        <v>297</v>
      </c>
      <c r="P199" s="31" t="s">
        <v>53</v>
      </c>
      <c r="AH199" s="30">
        <f t="shared" si="11"/>
        <v>0</v>
      </c>
      <c r="AQ199" s="31">
        <v>122</v>
      </c>
      <c r="AZ199" s="30">
        <f t="shared" si="12"/>
        <v>122</v>
      </c>
      <c r="BA199" s="32"/>
      <c r="BB199" s="32"/>
      <c r="BC199" s="32"/>
      <c r="BD199" s="32"/>
      <c r="BE199" s="32"/>
      <c r="BF199" s="32"/>
      <c r="BG199" s="32"/>
      <c r="BH199" s="32"/>
    </row>
    <row r="200" spans="1:60" s="31" customFormat="1" x14ac:dyDescent="0.2">
      <c r="A200" s="31" t="s">
        <v>555</v>
      </c>
      <c r="B200" s="31" t="s">
        <v>299</v>
      </c>
      <c r="C200" s="31" t="s">
        <v>556</v>
      </c>
      <c r="D200" s="31" t="s">
        <v>557</v>
      </c>
      <c r="N200" s="31" t="s">
        <v>25</v>
      </c>
      <c r="O200" s="31" t="s">
        <v>543</v>
      </c>
      <c r="P200" s="31" t="s">
        <v>543</v>
      </c>
      <c r="AE200" s="31">
        <v>1</v>
      </c>
      <c r="AH200" s="30">
        <f t="shared" si="11"/>
        <v>1</v>
      </c>
      <c r="AW200" s="31">
        <v>1</v>
      </c>
      <c r="AZ200" s="30">
        <f t="shared" si="12"/>
        <v>1</v>
      </c>
      <c r="BA200" s="32"/>
      <c r="BB200" s="32"/>
      <c r="BC200" s="32"/>
      <c r="BD200" s="32"/>
      <c r="BE200" s="32"/>
      <c r="BF200" s="32"/>
      <c r="BG200" s="32"/>
      <c r="BH200" s="32"/>
    </row>
    <row r="201" spans="1:60" s="31" customFormat="1" x14ac:dyDescent="0.2">
      <c r="A201" s="31" t="s">
        <v>545</v>
      </c>
      <c r="B201" s="31" t="s">
        <v>737</v>
      </c>
      <c r="C201" s="31" t="s">
        <v>267</v>
      </c>
      <c r="D201" s="31" t="s">
        <v>738</v>
      </c>
      <c r="N201" s="31" t="s">
        <v>25</v>
      </c>
      <c r="O201" s="31" t="s">
        <v>739</v>
      </c>
      <c r="P201" s="31" t="s">
        <v>739</v>
      </c>
      <c r="AH201" s="30">
        <f t="shared" si="11"/>
        <v>0</v>
      </c>
      <c r="AZ201" s="30">
        <f t="shared" si="12"/>
        <v>0</v>
      </c>
      <c r="BA201" s="32"/>
      <c r="BB201" s="32"/>
      <c r="BC201" s="32"/>
      <c r="BD201" s="32"/>
      <c r="BE201" s="32"/>
      <c r="BF201" s="32"/>
      <c r="BG201" s="32"/>
      <c r="BH201" s="32"/>
    </row>
    <row r="202" spans="1:60" s="31" customFormat="1" x14ac:dyDescent="0.2">
      <c r="A202" s="31" t="s">
        <v>192</v>
      </c>
      <c r="B202" s="31" t="s">
        <v>534</v>
      </c>
      <c r="C202" s="31" t="s">
        <v>300</v>
      </c>
      <c r="D202" s="31" t="s">
        <v>535</v>
      </c>
      <c r="N202" s="31" t="s">
        <v>25</v>
      </c>
      <c r="O202" s="31" t="s">
        <v>536</v>
      </c>
      <c r="P202" s="31" t="s">
        <v>537</v>
      </c>
      <c r="Q202" s="31">
        <v>4</v>
      </c>
      <c r="R202" s="31">
        <v>30</v>
      </c>
      <c r="S202" s="31">
        <v>40</v>
      </c>
      <c r="T202" s="31">
        <v>4</v>
      </c>
      <c r="U202" s="31">
        <v>10</v>
      </c>
      <c r="V202" s="31">
        <v>30</v>
      </c>
      <c r="AG202" s="31">
        <v>28</v>
      </c>
      <c r="AH202" s="30">
        <f t="shared" si="11"/>
        <v>146</v>
      </c>
      <c r="AI202" s="31">
        <v>70</v>
      </c>
      <c r="AJ202" s="31">
        <v>70</v>
      </c>
      <c r="AK202" s="31">
        <v>200</v>
      </c>
      <c r="AL202" s="31">
        <v>70</v>
      </c>
      <c r="AM202" s="31">
        <v>10</v>
      </c>
      <c r="AN202" s="31">
        <v>70</v>
      </c>
      <c r="AY202" s="31">
        <v>75</v>
      </c>
      <c r="AZ202" s="30">
        <f t="shared" si="12"/>
        <v>565</v>
      </c>
      <c r="BA202" s="32"/>
      <c r="BB202" s="32"/>
      <c r="BC202" s="32"/>
      <c r="BD202" s="32"/>
      <c r="BE202" s="32">
        <v>2</v>
      </c>
      <c r="BF202" s="32">
        <v>70</v>
      </c>
      <c r="BG202" s="32">
        <v>20</v>
      </c>
      <c r="BH202" s="32" t="s">
        <v>538</v>
      </c>
    </row>
    <row r="203" spans="1:60" s="31" customFormat="1" x14ac:dyDescent="0.2">
      <c r="A203" s="31" t="s">
        <v>409</v>
      </c>
      <c r="B203" s="31" t="s">
        <v>731</v>
      </c>
      <c r="C203" s="31" t="s">
        <v>732</v>
      </c>
      <c r="D203" s="31" t="s">
        <v>733</v>
      </c>
      <c r="N203" s="31" t="s">
        <v>25</v>
      </c>
      <c r="O203" s="31" t="s">
        <v>734</v>
      </c>
      <c r="P203" s="31" t="s">
        <v>734</v>
      </c>
      <c r="Z203" s="31">
        <v>104</v>
      </c>
      <c r="AA203" s="31">
        <v>46</v>
      </c>
      <c r="AB203" s="31">
        <v>2</v>
      </c>
      <c r="AF203" s="31">
        <v>35</v>
      </c>
      <c r="AH203" s="30">
        <f t="shared" si="11"/>
        <v>187</v>
      </c>
      <c r="AR203" s="31">
        <v>243</v>
      </c>
      <c r="AS203" s="31">
        <v>54</v>
      </c>
      <c r="AT203" s="31">
        <v>90</v>
      </c>
      <c r="AX203" s="31">
        <v>57</v>
      </c>
      <c r="AZ203" s="30">
        <f t="shared" si="12"/>
        <v>444</v>
      </c>
      <c r="BA203" s="32" t="s">
        <v>735</v>
      </c>
      <c r="BB203" s="32">
        <v>953</v>
      </c>
      <c r="BC203" s="32">
        <v>1142</v>
      </c>
      <c r="BD203" s="32"/>
      <c r="BE203" s="32">
        <v>677</v>
      </c>
      <c r="BF203" s="32">
        <v>2735</v>
      </c>
      <c r="BG203" s="32">
        <v>1600</v>
      </c>
      <c r="BH203" s="32"/>
    </row>
    <row r="204" spans="1:60" s="31" customFormat="1" x14ac:dyDescent="0.2">
      <c r="A204" s="31" t="s">
        <v>464</v>
      </c>
      <c r="B204" s="31" t="s">
        <v>465</v>
      </c>
      <c r="C204" s="31" t="s">
        <v>466</v>
      </c>
      <c r="D204" s="31" t="s">
        <v>467</v>
      </c>
      <c r="N204" s="31" t="s">
        <v>25</v>
      </c>
      <c r="O204" s="31" t="s">
        <v>468</v>
      </c>
      <c r="P204" s="31" t="s">
        <v>468</v>
      </c>
      <c r="AH204" s="30">
        <f t="shared" ref="AH204:AH208" si="14">SUM(Q204:AG204)</f>
        <v>0</v>
      </c>
      <c r="AZ204" s="30">
        <f t="shared" ref="AZ204:AZ208" si="15">SUM(AI204:AY204)</f>
        <v>0</v>
      </c>
      <c r="BA204" s="32"/>
      <c r="BB204" s="32"/>
      <c r="BC204" s="32"/>
      <c r="BD204" s="32"/>
      <c r="BE204" s="32"/>
      <c r="BF204" s="32"/>
      <c r="BG204" s="32"/>
      <c r="BH204" s="32"/>
    </row>
    <row r="205" spans="1:60" s="31" customFormat="1" x14ac:dyDescent="0.2">
      <c r="A205" s="31" t="s">
        <v>498</v>
      </c>
      <c r="B205" s="31" t="s">
        <v>499</v>
      </c>
      <c r="C205" s="31" t="s">
        <v>267</v>
      </c>
      <c r="D205" s="31" t="s">
        <v>500</v>
      </c>
      <c r="N205" s="31" t="s">
        <v>25</v>
      </c>
      <c r="O205" s="31" t="s">
        <v>478</v>
      </c>
      <c r="P205" s="31" t="s">
        <v>501</v>
      </c>
      <c r="AH205" s="30">
        <f t="shared" si="14"/>
        <v>0</v>
      </c>
      <c r="AZ205" s="30">
        <f t="shared" si="15"/>
        <v>0</v>
      </c>
      <c r="BA205" s="32"/>
      <c r="BB205" s="32"/>
      <c r="BC205" s="32"/>
      <c r="BD205" s="32"/>
      <c r="BE205" s="32"/>
      <c r="BF205" s="32"/>
      <c r="BG205" s="32"/>
      <c r="BH205" s="32"/>
    </row>
    <row r="206" spans="1:60" s="31" customFormat="1" x14ac:dyDescent="0.2">
      <c r="A206" s="31" t="s">
        <v>523</v>
      </c>
      <c r="B206" s="31" t="s">
        <v>524</v>
      </c>
      <c r="C206" s="31" t="s">
        <v>267</v>
      </c>
      <c r="D206" s="31" t="s">
        <v>525</v>
      </c>
      <c r="N206" s="31" t="s">
        <v>25</v>
      </c>
      <c r="O206" s="31" t="s">
        <v>526</v>
      </c>
      <c r="P206" s="31" t="s">
        <v>527</v>
      </c>
      <c r="Q206" s="31">
        <v>5</v>
      </c>
      <c r="R206" s="31">
        <v>1</v>
      </c>
      <c r="S206" s="31">
        <v>2</v>
      </c>
      <c r="T206" s="31">
        <v>2</v>
      </c>
      <c r="U206" s="31">
        <v>5</v>
      </c>
      <c r="V206" s="31">
        <v>5</v>
      </c>
      <c r="Y206" s="31">
        <v>3</v>
      </c>
      <c r="AB206" s="31">
        <v>5</v>
      </c>
      <c r="AC206" s="31">
        <v>5</v>
      </c>
      <c r="AF206" s="31">
        <v>3</v>
      </c>
      <c r="AG206" s="31">
        <v>5</v>
      </c>
      <c r="AH206" s="30">
        <f t="shared" si="14"/>
        <v>41</v>
      </c>
      <c r="AI206" s="31">
        <v>21</v>
      </c>
      <c r="AJ206" s="31">
        <v>24</v>
      </c>
      <c r="AK206" s="31">
        <v>24</v>
      </c>
      <c r="AL206" s="31">
        <v>24</v>
      </c>
      <c r="AM206" s="31">
        <v>24</v>
      </c>
      <c r="AN206" s="31">
        <v>24</v>
      </c>
      <c r="AQ206" s="31">
        <v>24</v>
      </c>
      <c r="AT206" s="31">
        <v>24</v>
      </c>
      <c r="AU206" s="31">
        <v>24</v>
      </c>
      <c r="AX206" s="31">
        <v>24</v>
      </c>
      <c r="AY206" s="31">
        <v>24</v>
      </c>
      <c r="AZ206" s="30">
        <f t="shared" si="15"/>
        <v>261</v>
      </c>
      <c r="BA206" s="32"/>
      <c r="BB206" s="32"/>
      <c r="BC206" s="32"/>
      <c r="BD206" s="32"/>
      <c r="BE206" s="32"/>
      <c r="BF206" s="32">
        <v>20</v>
      </c>
      <c r="BG206" s="32">
        <v>20</v>
      </c>
      <c r="BH206" s="32"/>
    </row>
    <row r="207" spans="1:60" s="31" customFormat="1" x14ac:dyDescent="0.2">
      <c r="A207" s="31" t="s">
        <v>539</v>
      </c>
      <c r="B207" s="31" t="s">
        <v>540</v>
      </c>
      <c r="C207" s="31" t="s">
        <v>541</v>
      </c>
      <c r="D207" s="31" t="s">
        <v>542</v>
      </c>
      <c r="N207" s="31" t="s">
        <v>25</v>
      </c>
      <c r="O207" s="31" t="s">
        <v>543</v>
      </c>
      <c r="P207" s="31" t="s">
        <v>544</v>
      </c>
      <c r="Q207" s="31">
        <v>2</v>
      </c>
      <c r="W207" s="31">
        <v>2</v>
      </c>
      <c r="AE207" s="31">
        <v>1</v>
      </c>
      <c r="AH207" s="30">
        <f t="shared" si="14"/>
        <v>5</v>
      </c>
      <c r="AI207" s="31">
        <v>4</v>
      </c>
      <c r="AO207" s="31">
        <v>25</v>
      </c>
      <c r="AW207" s="31">
        <v>4</v>
      </c>
      <c r="AZ207" s="30">
        <f t="shared" si="15"/>
        <v>33</v>
      </c>
      <c r="BA207" s="32"/>
      <c r="BB207" s="32"/>
      <c r="BC207" s="32"/>
      <c r="BD207" s="32"/>
      <c r="BE207" s="32"/>
      <c r="BF207" s="32"/>
      <c r="BG207" s="32"/>
      <c r="BH207" s="32"/>
    </row>
    <row r="208" spans="1:60" s="31" customFormat="1" x14ac:dyDescent="0.2">
      <c r="A208" s="31" t="s">
        <v>293</v>
      </c>
      <c r="B208" s="31" t="s">
        <v>587</v>
      </c>
      <c r="C208" s="31" t="s">
        <v>588</v>
      </c>
      <c r="D208" s="31" t="s">
        <v>589</v>
      </c>
      <c r="N208" s="31" t="s">
        <v>25</v>
      </c>
      <c r="O208" s="31" t="s">
        <v>590</v>
      </c>
      <c r="P208" s="31" t="s">
        <v>591</v>
      </c>
      <c r="Q208" s="31">
        <v>1</v>
      </c>
      <c r="R208" s="31">
        <v>12</v>
      </c>
      <c r="S208" s="31">
        <v>5</v>
      </c>
      <c r="T208" s="31">
        <v>7</v>
      </c>
      <c r="W208" s="31">
        <v>1</v>
      </c>
      <c r="Y208" s="31">
        <v>1</v>
      </c>
      <c r="Z208" s="31">
        <v>3</v>
      </c>
      <c r="AC208" s="31">
        <v>1</v>
      </c>
      <c r="AE208" s="31">
        <v>1</v>
      </c>
      <c r="AG208" s="31">
        <v>1</v>
      </c>
      <c r="AH208" s="30">
        <f t="shared" si="14"/>
        <v>33</v>
      </c>
      <c r="AI208" s="31">
        <v>3</v>
      </c>
      <c r="AJ208" s="31">
        <v>20</v>
      </c>
      <c r="AK208" s="31">
        <v>40</v>
      </c>
      <c r="AL208" s="31">
        <v>2</v>
      </c>
      <c r="AO208" s="31">
        <v>1</v>
      </c>
      <c r="AQ208" s="31">
        <v>5</v>
      </c>
      <c r="AR208" s="31">
        <v>3</v>
      </c>
      <c r="AU208" s="31">
        <v>4</v>
      </c>
      <c r="AW208" s="31">
        <v>1</v>
      </c>
      <c r="AY208" s="31">
        <v>6</v>
      </c>
      <c r="AZ208" s="30">
        <f t="shared" si="15"/>
        <v>85</v>
      </c>
      <c r="BA208" s="32"/>
      <c r="BB208" s="32"/>
      <c r="BC208" s="32"/>
      <c r="BD208" s="32"/>
      <c r="BE208" s="32">
        <v>4</v>
      </c>
      <c r="BF208" s="32">
        <v>60</v>
      </c>
      <c r="BG208" s="32">
        <v>25</v>
      </c>
      <c r="BH208" s="32" t="s">
        <v>592</v>
      </c>
    </row>
    <row r="209" spans="16:60" s="52" customFormat="1" ht="21" x14ac:dyDescent="0.25">
      <c r="P209" s="53"/>
      <c r="Q209" s="53">
        <f>SUM(Q153:Q208)</f>
        <v>54</v>
      </c>
      <c r="R209" s="53">
        <f t="shared" ref="R209:AG209" si="16">SUM(R153:R208)</f>
        <v>119</v>
      </c>
      <c r="S209" s="53">
        <f t="shared" si="16"/>
        <v>89</v>
      </c>
      <c r="T209" s="53">
        <f t="shared" si="16"/>
        <v>40</v>
      </c>
      <c r="U209" s="53">
        <f t="shared" si="16"/>
        <v>75</v>
      </c>
      <c r="V209" s="53">
        <f t="shared" si="16"/>
        <v>90</v>
      </c>
      <c r="W209" s="53">
        <f t="shared" si="16"/>
        <v>8</v>
      </c>
      <c r="X209" s="53">
        <f t="shared" si="16"/>
        <v>10</v>
      </c>
      <c r="Y209" s="53">
        <f t="shared" si="16"/>
        <v>13</v>
      </c>
      <c r="Z209" s="53">
        <f t="shared" si="16"/>
        <v>139</v>
      </c>
      <c r="AA209" s="53">
        <f t="shared" si="16"/>
        <v>68</v>
      </c>
      <c r="AB209" s="53">
        <f t="shared" si="16"/>
        <v>8</v>
      </c>
      <c r="AC209" s="53">
        <f t="shared" si="16"/>
        <v>166</v>
      </c>
      <c r="AD209" s="53">
        <f t="shared" si="16"/>
        <v>0</v>
      </c>
      <c r="AE209" s="53">
        <f t="shared" si="16"/>
        <v>43</v>
      </c>
      <c r="AF209" s="53">
        <f t="shared" si="16"/>
        <v>100</v>
      </c>
      <c r="AG209" s="53">
        <f t="shared" si="16"/>
        <v>88</v>
      </c>
      <c r="AH209" s="53">
        <f>SUM(AH153:AH208)</f>
        <v>1110</v>
      </c>
      <c r="AI209" s="53"/>
      <c r="AJ209" s="53"/>
      <c r="AK209" s="53"/>
      <c r="AL209" s="53"/>
      <c r="AM209" s="53"/>
      <c r="AN209" s="53"/>
      <c r="AO209" s="53"/>
      <c r="AP209" s="53"/>
      <c r="AQ209" s="53"/>
      <c r="AR209" s="53"/>
      <c r="AS209" s="53"/>
      <c r="AT209" s="53"/>
      <c r="AU209" s="53"/>
      <c r="AV209" s="53"/>
      <c r="AW209" s="53"/>
      <c r="AX209" s="53"/>
      <c r="AY209" s="53"/>
      <c r="AZ209" s="55"/>
      <c r="BA209" s="54"/>
      <c r="BB209" s="54"/>
      <c r="BC209" s="54"/>
      <c r="BD209" s="54"/>
      <c r="BE209" s="54"/>
      <c r="BF209" s="54"/>
      <c r="BG209" s="54"/>
      <c r="BH209" s="54"/>
    </row>
    <row r="210" spans="16:60" s="38" customFormat="1" x14ac:dyDescent="0.2">
      <c r="P210" s="44"/>
      <c r="Q210" s="44"/>
      <c r="R210" s="44"/>
      <c r="S210" s="44"/>
      <c r="T210" s="44"/>
      <c r="U210" s="44"/>
      <c r="V210" s="44"/>
      <c r="W210" s="44"/>
      <c r="X210" s="44"/>
      <c r="Y210" s="44"/>
      <c r="Z210" s="44"/>
      <c r="AA210" s="44"/>
      <c r="AB210" s="44"/>
      <c r="AC210" s="44"/>
      <c r="AD210" s="44"/>
      <c r="AE210" s="44"/>
      <c r="AF210" s="44"/>
      <c r="AG210" s="44"/>
      <c r="AH210" s="30"/>
      <c r="AI210" s="44"/>
      <c r="AJ210" s="44"/>
      <c r="AK210" s="44"/>
      <c r="AL210" s="44"/>
      <c r="AM210" s="44"/>
      <c r="AN210" s="44"/>
      <c r="AO210" s="44"/>
      <c r="AP210" s="44"/>
      <c r="AQ210" s="44"/>
      <c r="AR210" s="44"/>
      <c r="AS210" s="44"/>
      <c r="AT210" s="44"/>
      <c r="AU210" s="44"/>
      <c r="AV210" s="44"/>
      <c r="AW210" s="44"/>
      <c r="AX210" s="44"/>
      <c r="AY210" s="44"/>
      <c r="AZ210" s="48"/>
      <c r="BA210" s="43"/>
      <c r="BB210" s="43"/>
      <c r="BC210" s="43"/>
      <c r="BD210" s="43"/>
      <c r="BE210" s="43"/>
      <c r="BF210" s="43"/>
      <c r="BG210" s="43"/>
      <c r="BH210" s="43"/>
    </row>
    <row r="211" spans="16:60" s="38" customFormat="1" x14ac:dyDescent="0.2">
      <c r="P211" s="44"/>
      <c r="Q211" s="44"/>
      <c r="R211" s="44"/>
      <c r="S211" s="44"/>
      <c r="T211" s="44"/>
      <c r="U211" s="44"/>
      <c r="V211" s="44"/>
      <c r="W211" s="44"/>
      <c r="X211" s="44"/>
      <c r="Y211" s="44"/>
      <c r="Z211" s="44"/>
      <c r="AA211" s="44"/>
      <c r="AB211" s="44"/>
      <c r="AC211" s="44"/>
      <c r="AD211" s="44"/>
      <c r="AE211" s="44"/>
      <c r="AF211" s="44"/>
      <c r="AG211" s="44"/>
      <c r="AH211" s="30"/>
      <c r="AI211" s="44"/>
      <c r="AJ211" s="44"/>
      <c r="AK211" s="44"/>
      <c r="AL211" s="44"/>
      <c r="AM211" s="44"/>
      <c r="AN211" s="44"/>
      <c r="AO211" s="44"/>
      <c r="AP211" s="44"/>
      <c r="AQ211" s="44"/>
      <c r="AR211" s="44"/>
      <c r="AS211" s="44"/>
      <c r="AT211" s="44"/>
      <c r="AU211" s="44"/>
      <c r="AV211" s="44"/>
      <c r="AW211" s="44"/>
      <c r="AX211" s="44"/>
      <c r="AY211" s="44"/>
      <c r="AZ211" s="48"/>
      <c r="BA211" s="43"/>
      <c r="BB211" s="43"/>
      <c r="BC211" s="43"/>
      <c r="BD211" s="43"/>
      <c r="BE211" s="43"/>
      <c r="BF211" s="43"/>
      <c r="BG211" s="43"/>
      <c r="BH211" s="43"/>
    </row>
    <row r="212" spans="16:60" s="38" customFormat="1" x14ac:dyDescent="0.2">
      <c r="P212" s="44"/>
      <c r="Q212" s="44"/>
      <c r="R212" s="44"/>
      <c r="S212" s="44"/>
      <c r="T212" s="44"/>
      <c r="U212" s="44"/>
      <c r="V212" s="44"/>
      <c r="W212" s="44"/>
      <c r="X212" s="44"/>
      <c r="Y212" s="44"/>
      <c r="Z212" s="44"/>
      <c r="AA212" s="44"/>
      <c r="AB212" s="44"/>
      <c r="AC212" s="44"/>
      <c r="AD212" s="44"/>
      <c r="AE212" s="44"/>
      <c r="AF212" s="44"/>
      <c r="AG212" s="44"/>
      <c r="AH212" s="30"/>
      <c r="AI212" s="44"/>
      <c r="AJ212" s="44"/>
      <c r="AK212" s="44"/>
      <c r="AL212" s="44"/>
      <c r="AM212" s="44"/>
      <c r="AN212" s="44"/>
      <c r="AO212" s="44"/>
      <c r="AP212" s="44"/>
      <c r="AQ212" s="44"/>
      <c r="AR212" s="44"/>
      <c r="AS212" s="44"/>
      <c r="AT212" s="44"/>
      <c r="AU212" s="44"/>
      <c r="AV212" s="44"/>
      <c r="AW212" s="44"/>
      <c r="AX212" s="44"/>
      <c r="AY212" s="44"/>
      <c r="AZ212" s="48"/>
      <c r="BA212" s="43"/>
      <c r="BB212" s="43"/>
      <c r="BC212" s="43"/>
      <c r="BD212" s="43"/>
      <c r="BE212" s="43"/>
      <c r="BF212" s="43"/>
      <c r="BG212" s="43"/>
      <c r="BH212" s="43"/>
    </row>
    <row r="213" spans="16:60" s="38" customFormat="1" x14ac:dyDescent="0.2">
      <c r="P213" s="44"/>
      <c r="Q213" s="44"/>
      <c r="R213" s="44"/>
      <c r="S213" s="44"/>
      <c r="T213" s="44"/>
      <c r="U213" s="44"/>
      <c r="V213" s="44"/>
      <c r="W213" s="44"/>
      <c r="X213" s="44"/>
      <c r="Y213" s="44"/>
      <c r="Z213" s="44"/>
      <c r="AA213" s="44"/>
      <c r="AB213" s="44"/>
      <c r="AC213" s="44"/>
      <c r="AD213" s="44"/>
      <c r="AE213" s="44"/>
      <c r="AF213" s="44"/>
      <c r="AG213" s="44"/>
      <c r="AH213" s="30"/>
      <c r="AI213" s="44"/>
      <c r="AJ213" s="44"/>
      <c r="AK213" s="44"/>
      <c r="AL213" s="44"/>
      <c r="AM213" s="44"/>
      <c r="AN213" s="44"/>
      <c r="AO213" s="44"/>
      <c r="AP213" s="44"/>
      <c r="AQ213" s="44"/>
      <c r="AR213" s="44"/>
      <c r="AS213" s="44"/>
      <c r="AT213" s="44"/>
      <c r="AU213" s="44"/>
      <c r="AV213" s="44"/>
      <c r="AW213" s="44"/>
      <c r="AX213" s="44"/>
      <c r="AY213" s="44"/>
      <c r="AZ213" s="48"/>
      <c r="BA213" s="43"/>
      <c r="BB213" s="43"/>
      <c r="BC213" s="43"/>
      <c r="BD213" s="43"/>
      <c r="BE213" s="43"/>
      <c r="BF213" s="43"/>
      <c r="BG213" s="43"/>
      <c r="BH213" s="43"/>
    </row>
    <row r="214" spans="16:60" s="38" customFormat="1" x14ac:dyDescent="0.2">
      <c r="P214" s="44"/>
      <c r="Q214" s="44"/>
      <c r="R214" s="44"/>
      <c r="S214" s="44"/>
      <c r="T214" s="44"/>
      <c r="U214" s="44"/>
      <c r="V214" s="44"/>
      <c r="W214" s="44"/>
      <c r="X214" s="44"/>
      <c r="Y214" s="44"/>
      <c r="Z214" s="44"/>
      <c r="AA214" s="44"/>
      <c r="AB214" s="44"/>
      <c r="AC214" s="44"/>
      <c r="AD214" s="44"/>
      <c r="AE214" s="44"/>
      <c r="AF214" s="44"/>
      <c r="AG214" s="44"/>
      <c r="AH214" s="30"/>
      <c r="AI214" s="44"/>
      <c r="AJ214" s="44"/>
      <c r="AK214" s="44"/>
      <c r="AL214" s="44"/>
      <c r="AM214" s="44"/>
      <c r="AN214" s="44"/>
      <c r="AO214" s="44"/>
      <c r="AP214" s="44"/>
      <c r="AQ214" s="44"/>
      <c r="AR214" s="44"/>
      <c r="AS214" s="44"/>
      <c r="AT214" s="44"/>
      <c r="AU214" s="44"/>
      <c r="AV214" s="44"/>
      <c r="AW214" s="44"/>
      <c r="AX214" s="44"/>
      <c r="AY214" s="44"/>
      <c r="AZ214" s="48"/>
      <c r="BA214" s="43"/>
      <c r="BB214" s="43"/>
      <c r="BC214" s="43"/>
      <c r="BD214" s="43"/>
      <c r="BE214" s="43"/>
      <c r="BF214" s="43"/>
      <c r="BG214" s="43"/>
      <c r="BH214" s="43"/>
    </row>
    <row r="215" spans="16:60" s="38" customFormat="1" x14ac:dyDescent="0.2">
      <c r="P215" s="44"/>
      <c r="Q215" s="44"/>
      <c r="R215" s="44"/>
      <c r="S215" s="44"/>
      <c r="T215" s="44"/>
      <c r="U215" s="44"/>
      <c r="V215" s="44"/>
      <c r="W215" s="44"/>
      <c r="X215" s="44"/>
      <c r="Y215" s="44"/>
      <c r="Z215" s="44"/>
      <c r="AA215" s="44"/>
      <c r="AB215" s="44"/>
      <c r="AC215" s="44"/>
      <c r="AD215" s="44"/>
      <c r="AE215" s="44"/>
      <c r="AF215" s="44"/>
      <c r="AG215" s="44"/>
      <c r="AH215" s="30"/>
      <c r="AI215" s="44"/>
      <c r="AJ215" s="44"/>
      <c r="AK215" s="44"/>
      <c r="AL215" s="44"/>
      <c r="AM215" s="44"/>
      <c r="AN215" s="44"/>
      <c r="AO215" s="44"/>
      <c r="AP215" s="44"/>
      <c r="AQ215" s="44"/>
      <c r="AR215" s="44"/>
      <c r="AS215" s="44"/>
      <c r="AT215" s="44"/>
      <c r="AU215" s="44"/>
      <c r="AV215" s="44"/>
      <c r="AW215" s="44"/>
      <c r="AX215" s="44"/>
      <c r="AY215" s="44"/>
      <c r="AZ215" s="48"/>
      <c r="BA215" s="43"/>
      <c r="BB215" s="43"/>
      <c r="BC215" s="43"/>
      <c r="BD215" s="43"/>
      <c r="BE215" s="43"/>
      <c r="BF215" s="43"/>
      <c r="BG215" s="43"/>
      <c r="BH215" s="43"/>
    </row>
    <row r="216" spans="16:60" s="38" customFormat="1" x14ac:dyDescent="0.2">
      <c r="P216" s="44"/>
      <c r="Q216" s="44"/>
      <c r="R216" s="44"/>
      <c r="S216" s="44"/>
      <c r="T216" s="44"/>
      <c r="U216" s="44"/>
      <c r="V216" s="44"/>
      <c r="W216" s="44"/>
      <c r="X216" s="44"/>
      <c r="Y216" s="44"/>
      <c r="Z216" s="44"/>
      <c r="AA216" s="44"/>
      <c r="AB216" s="44"/>
      <c r="AC216" s="44"/>
      <c r="AD216" s="44"/>
      <c r="AE216" s="44"/>
      <c r="AF216" s="44"/>
      <c r="AG216" s="44"/>
      <c r="AH216" s="30"/>
      <c r="AI216" s="44"/>
      <c r="AJ216" s="44"/>
      <c r="AK216" s="44"/>
      <c r="AL216" s="44"/>
      <c r="AM216" s="44"/>
      <c r="AN216" s="44"/>
      <c r="AO216" s="44"/>
      <c r="AP216" s="44"/>
      <c r="AQ216" s="44"/>
      <c r="AR216" s="44"/>
      <c r="AS216" s="44"/>
      <c r="AT216" s="44"/>
      <c r="AU216" s="44"/>
      <c r="AV216" s="44"/>
      <c r="AW216" s="44"/>
      <c r="AX216" s="44"/>
      <c r="AY216" s="44"/>
      <c r="AZ216" s="48"/>
      <c r="BA216" s="43"/>
      <c r="BB216" s="43"/>
      <c r="BC216" s="43"/>
      <c r="BD216" s="43"/>
      <c r="BE216" s="43"/>
      <c r="BF216" s="43"/>
      <c r="BG216" s="43"/>
      <c r="BH216" s="43"/>
    </row>
    <row r="217" spans="16:60" s="38" customFormat="1" x14ac:dyDescent="0.2">
      <c r="P217" s="44"/>
      <c r="Q217" s="44"/>
      <c r="R217" s="44"/>
      <c r="S217" s="44"/>
      <c r="T217" s="44"/>
      <c r="U217" s="44"/>
      <c r="V217" s="44"/>
      <c r="W217" s="44"/>
      <c r="X217" s="44"/>
      <c r="Y217" s="44"/>
      <c r="Z217" s="44"/>
      <c r="AA217" s="44"/>
      <c r="AB217" s="44"/>
      <c r="AC217" s="44"/>
      <c r="AD217" s="44"/>
      <c r="AE217" s="44"/>
      <c r="AF217" s="44"/>
      <c r="AG217" s="44"/>
      <c r="AH217" s="30"/>
      <c r="AI217" s="44"/>
      <c r="AJ217" s="44"/>
      <c r="AK217" s="44"/>
      <c r="AL217" s="44"/>
      <c r="AM217" s="44"/>
      <c r="AN217" s="44"/>
      <c r="AO217" s="44"/>
      <c r="AP217" s="44"/>
      <c r="AQ217" s="44"/>
      <c r="AR217" s="44"/>
      <c r="AS217" s="44"/>
      <c r="AT217" s="44"/>
      <c r="AU217" s="44"/>
      <c r="AV217" s="44"/>
      <c r="AW217" s="44"/>
      <c r="AX217" s="44"/>
      <c r="AY217" s="44"/>
      <c r="AZ217" s="48"/>
      <c r="BA217" s="43"/>
      <c r="BB217" s="43"/>
      <c r="BC217" s="43"/>
      <c r="BD217" s="43"/>
      <c r="BE217" s="43"/>
      <c r="BF217" s="43"/>
      <c r="BG217" s="43"/>
      <c r="BH217" s="43"/>
    </row>
    <row r="218" spans="16:60" s="38" customFormat="1" x14ac:dyDescent="0.2">
      <c r="P218" s="44"/>
      <c r="Q218" s="44"/>
      <c r="R218" s="44"/>
      <c r="S218" s="44"/>
      <c r="T218" s="44"/>
      <c r="U218" s="44"/>
      <c r="V218" s="44"/>
      <c r="W218" s="44"/>
      <c r="X218" s="44"/>
      <c r="Y218" s="44"/>
      <c r="Z218" s="44"/>
      <c r="AA218" s="44"/>
      <c r="AB218" s="44"/>
      <c r="AC218" s="44"/>
      <c r="AD218" s="44"/>
      <c r="AE218" s="44"/>
      <c r="AF218" s="44"/>
      <c r="AG218" s="44"/>
      <c r="AH218" s="30"/>
      <c r="AI218" s="44"/>
      <c r="AJ218" s="44"/>
      <c r="AK218" s="44"/>
      <c r="AL218" s="44"/>
      <c r="AM218" s="44"/>
      <c r="AN218" s="44"/>
      <c r="AO218" s="44"/>
      <c r="AP218" s="44"/>
      <c r="AQ218" s="44"/>
      <c r="AR218" s="44"/>
      <c r="AS218" s="44"/>
      <c r="AT218" s="44"/>
      <c r="AU218" s="44"/>
      <c r="AV218" s="44"/>
      <c r="AW218" s="44"/>
      <c r="AX218" s="44"/>
      <c r="AY218" s="44"/>
      <c r="AZ218" s="48"/>
      <c r="BA218" s="43"/>
      <c r="BB218" s="43"/>
      <c r="BC218" s="43"/>
      <c r="BD218" s="43"/>
      <c r="BE218" s="43"/>
      <c r="BF218" s="43"/>
      <c r="BG218" s="43"/>
      <c r="BH218" s="43"/>
    </row>
    <row r="219" spans="16:60" s="38" customFormat="1" x14ac:dyDescent="0.2">
      <c r="P219" s="44"/>
      <c r="Q219" s="44"/>
      <c r="R219" s="44"/>
      <c r="S219" s="44"/>
      <c r="T219" s="44"/>
      <c r="U219" s="44"/>
      <c r="V219" s="44"/>
      <c r="W219" s="44"/>
      <c r="X219" s="44"/>
      <c r="Y219" s="44"/>
      <c r="Z219" s="44"/>
      <c r="AA219" s="44"/>
      <c r="AB219" s="44"/>
      <c r="AC219" s="44"/>
      <c r="AD219" s="44"/>
      <c r="AE219" s="44"/>
      <c r="AF219" s="44"/>
      <c r="AG219" s="44"/>
      <c r="AH219" s="30"/>
      <c r="AI219" s="44"/>
      <c r="AJ219" s="44"/>
      <c r="AK219" s="44"/>
      <c r="AL219" s="44"/>
      <c r="AM219" s="44"/>
      <c r="AN219" s="44"/>
      <c r="AO219" s="44"/>
      <c r="AP219" s="44"/>
      <c r="AQ219" s="44"/>
      <c r="AR219" s="44"/>
      <c r="AS219" s="44"/>
      <c r="AT219" s="44"/>
      <c r="AU219" s="44"/>
      <c r="AV219" s="44"/>
      <c r="AW219" s="44"/>
      <c r="AX219" s="44"/>
      <c r="AY219" s="44"/>
      <c r="AZ219" s="48"/>
      <c r="BA219" s="43"/>
      <c r="BB219" s="43"/>
      <c r="BC219" s="43"/>
      <c r="BD219" s="43"/>
      <c r="BE219" s="43"/>
      <c r="BF219" s="43"/>
      <c r="BG219" s="43"/>
      <c r="BH219" s="43"/>
    </row>
    <row r="220" spans="16:60" s="38" customFormat="1" x14ac:dyDescent="0.2">
      <c r="P220" s="44"/>
      <c r="Q220" s="44"/>
      <c r="R220" s="44"/>
      <c r="S220" s="44"/>
      <c r="T220" s="44"/>
      <c r="U220" s="44"/>
      <c r="V220" s="44"/>
      <c r="W220" s="44"/>
      <c r="X220" s="44"/>
      <c r="Y220" s="44"/>
      <c r="Z220" s="44"/>
      <c r="AA220" s="44"/>
      <c r="AB220" s="44"/>
      <c r="AC220" s="44"/>
      <c r="AD220" s="44"/>
      <c r="AE220" s="44"/>
      <c r="AF220" s="44"/>
      <c r="AG220" s="44"/>
      <c r="AH220" s="30"/>
      <c r="AI220" s="44"/>
      <c r="AJ220" s="44"/>
      <c r="AK220" s="44"/>
      <c r="AL220" s="44"/>
      <c r="AM220" s="44"/>
      <c r="AN220" s="44"/>
      <c r="AO220" s="44"/>
      <c r="AP220" s="44"/>
      <c r="AQ220" s="44"/>
      <c r="AR220" s="44"/>
      <c r="AS220" s="44"/>
      <c r="AT220" s="44"/>
      <c r="AU220" s="44"/>
      <c r="AV220" s="44"/>
      <c r="AW220" s="44"/>
      <c r="AX220" s="44"/>
      <c r="AY220" s="44"/>
      <c r="AZ220" s="48"/>
      <c r="BA220" s="43"/>
      <c r="BB220" s="43"/>
      <c r="BC220" s="43"/>
      <c r="BD220" s="43"/>
      <c r="BE220" s="43"/>
      <c r="BF220" s="43"/>
      <c r="BG220" s="43"/>
      <c r="BH220" s="43"/>
    </row>
    <row r="221" spans="16:60" s="38" customFormat="1" x14ac:dyDescent="0.2">
      <c r="P221" s="44"/>
      <c r="Q221" s="44"/>
      <c r="R221" s="44"/>
      <c r="S221" s="44"/>
      <c r="T221" s="44"/>
      <c r="U221" s="44"/>
      <c r="V221" s="44"/>
      <c r="W221" s="44"/>
      <c r="X221" s="44"/>
      <c r="Y221" s="44"/>
      <c r="Z221" s="44"/>
      <c r="AA221" s="44"/>
      <c r="AB221" s="44"/>
      <c r="AC221" s="44"/>
      <c r="AD221" s="44"/>
      <c r="AE221" s="44"/>
      <c r="AF221" s="44"/>
      <c r="AG221" s="44"/>
      <c r="AH221" s="30"/>
      <c r="AI221" s="44"/>
      <c r="AJ221" s="44"/>
      <c r="AK221" s="44"/>
      <c r="AL221" s="44"/>
      <c r="AM221" s="44"/>
      <c r="AN221" s="44"/>
      <c r="AO221" s="44"/>
      <c r="AP221" s="44"/>
      <c r="AQ221" s="44"/>
      <c r="AR221" s="44"/>
      <c r="AS221" s="44"/>
      <c r="AT221" s="44"/>
      <c r="AU221" s="44"/>
      <c r="AV221" s="44"/>
      <c r="AW221" s="44"/>
      <c r="AX221" s="44"/>
      <c r="AY221" s="44"/>
      <c r="AZ221" s="48"/>
      <c r="BA221" s="43"/>
      <c r="BB221" s="43"/>
      <c r="BC221" s="43"/>
      <c r="BD221" s="43"/>
      <c r="BE221" s="43"/>
      <c r="BF221" s="43"/>
      <c r="BG221" s="43"/>
      <c r="BH221" s="43"/>
    </row>
    <row r="222" spans="16:60" s="38" customFormat="1" x14ac:dyDescent="0.2">
      <c r="P222" s="44"/>
      <c r="Q222" s="44"/>
      <c r="R222" s="44"/>
      <c r="S222" s="44"/>
      <c r="T222" s="44"/>
      <c r="U222" s="44"/>
      <c r="V222" s="44"/>
      <c r="W222" s="44"/>
      <c r="X222" s="44"/>
      <c r="Y222" s="44"/>
      <c r="Z222" s="44"/>
      <c r="AA222" s="44"/>
      <c r="AB222" s="44"/>
      <c r="AC222" s="44"/>
      <c r="AD222" s="44"/>
      <c r="AE222" s="44"/>
      <c r="AF222" s="44"/>
      <c r="AG222" s="44"/>
      <c r="AH222" s="30"/>
      <c r="AI222" s="44"/>
      <c r="AJ222" s="44"/>
      <c r="AK222" s="44"/>
      <c r="AL222" s="44"/>
      <c r="AM222" s="44"/>
      <c r="AN222" s="44"/>
      <c r="AO222" s="44"/>
      <c r="AP222" s="44"/>
      <c r="AQ222" s="44"/>
      <c r="AR222" s="44"/>
      <c r="AS222" s="44"/>
      <c r="AT222" s="44"/>
      <c r="AU222" s="44"/>
      <c r="AV222" s="44"/>
      <c r="AW222" s="44"/>
      <c r="AX222" s="44"/>
      <c r="AY222" s="44"/>
      <c r="AZ222" s="48"/>
      <c r="BA222" s="43"/>
      <c r="BB222" s="43"/>
      <c r="BC222" s="43"/>
      <c r="BD222" s="43"/>
      <c r="BE222" s="43"/>
      <c r="BF222" s="43"/>
      <c r="BG222" s="43"/>
      <c r="BH222" s="43"/>
    </row>
    <row r="223" spans="16:60" s="38" customFormat="1" x14ac:dyDescent="0.2">
      <c r="P223" s="44"/>
      <c r="Q223" s="44"/>
      <c r="R223" s="44"/>
      <c r="S223" s="44"/>
      <c r="T223" s="44"/>
      <c r="U223" s="44"/>
      <c r="V223" s="44"/>
      <c r="W223" s="44"/>
      <c r="X223" s="44"/>
      <c r="Y223" s="44"/>
      <c r="Z223" s="44"/>
      <c r="AA223" s="44"/>
      <c r="AB223" s="44"/>
      <c r="AC223" s="44"/>
      <c r="AD223" s="44"/>
      <c r="AE223" s="44"/>
      <c r="AF223" s="44"/>
      <c r="AG223" s="44"/>
      <c r="AH223" s="30"/>
      <c r="AI223" s="44"/>
      <c r="AJ223" s="44"/>
      <c r="AK223" s="44"/>
      <c r="AL223" s="44"/>
      <c r="AM223" s="44"/>
      <c r="AN223" s="44"/>
      <c r="AO223" s="44"/>
      <c r="AP223" s="44"/>
      <c r="AQ223" s="44"/>
      <c r="AR223" s="44"/>
      <c r="AS223" s="44"/>
      <c r="AT223" s="44"/>
      <c r="AU223" s="44"/>
      <c r="AV223" s="44"/>
      <c r="AW223" s="44"/>
      <c r="AX223" s="44"/>
      <c r="AY223" s="44"/>
      <c r="AZ223" s="48"/>
      <c r="BA223" s="43"/>
      <c r="BB223" s="43"/>
      <c r="BC223" s="43"/>
      <c r="BD223" s="43"/>
      <c r="BE223" s="43"/>
      <c r="BF223" s="43"/>
      <c r="BG223" s="43"/>
      <c r="BH223" s="43"/>
    </row>
    <row r="224" spans="16:60" s="38" customFormat="1" x14ac:dyDescent="0.2">
      <c r="P224" s="44"/>
      <c r="Q224" s="44"/>
      <c r="R224" s="44"/>
      <c r="S224" s="44"/>
      <c r="T224" s="44"/>
      <c r="U224" s="44"/>
      <c r="V224" s="44"/>
      <c r="W224" s="44"/>
      <c r="X224" s="44"/>
      <c r="Y224" s="44"/>
      <c r="Z224" s="44"/>
      <c r="AA224" s="44"/>
      <c r="AB224" s="44"/>
      <c r="AC224" s="44"/>
      <c r="AD224" s="44"/>
      <c r="AE224" s="44"/>
      <c r="AF224" s="44"/>
      <c r="AG224" s="44"/>
      <c r="AH224" s="30"/>
      <c r="AI224" s="44"/>
      <c r="AJ224" s="44"/>
      <c r="AK224" s="44"/>
      <c r="AL224" s="44"/>
      <c r="AM224" s="44"/>
      <c r="AN224" s="44"/>
      <c r="AO224" s="44"/>
      <c r="AP224" s="44"/>
      <c r="AQ224" s="44"/>
      <c r="AR224" s="44"/>
      <c r="AS224" s="44"/>
      <c r="AT224" s="44"/>
      <c r="AU224" s="44"/>
      <c r="AV224" s="44"/>
      <c r="AW224" s="44"/>
      <c r="AX224" s="44"/>
      <c r="AY224" s="44"/>
      <c r="AZ224" s="48"/>
      <c r="BA224" s="43"/>
      <c r="BB224" s="43"/>
      <c r="BC224" s="43"/>
      <c r="BD224" s="43"/>
      <c r="BE224" s="43"/>
      <c r="BF224" s="43"/>
      <c r="BG224" s="43"/>
      <c r="BH224" s="43"/>
    </row>
    <row r="225" spans="16:60" s="38" customFormat="1" x14ac:dyDescent="0.2">
      <c r="P225" s="44"/>
      <c r="Q225" s="44"/>
      <c r="R225" s="44"/>
      <c r="S225" s="44"/>
      <c r="T225" s="44"/>
      <c r="U225" s="44"/>
      <c r="V225" s="44"/>
      <c r="W225" s="44"/>
      <c r="X225" s="44"/>
      <c r="Y225" s="44"/>
      <c r="Z225" s="44"/>
      <c r="AA225" s="44"/>
      <c r="AB225" s="44"/>
      <c r="AC225" s="44"/>
      <c r="AD225" s="44"/>
      <c r="AE225" s="44"/>
      <c r="AF225" s="44"/>
      <c r="AG225" s="44"/>
      <c r="AH225" s="30"/>
      <c r="AI225" s="44"/>
      <c r="AJ225" s="44"/>
      <c r="AK225" s="44"/>
      <c r="AL225" s="44"/>
      <c r="AM225" s="44"/>
      <c r="AN225" s="44"/>
      <c r="AO225" s="44"/>
      <c r="AP225" s="44"/>
      <c r="AQ225" s="44"/>
      <c r="AR225" s="44"/>
      <c r="AS225" s="44"/>
      <c r="AT225" s="44"/>
      <c r="AU225" s="44"/>
      <c r="AV225" s="44"/>
      <c r="AW225" s="44"/>
      <c r="AX225" s="44"/>
      <c r="AY225" s="44"/>
      <c r="AZ225" s="48"/>
      <c r="BA225" s="43"/>
      <c r="BB225" s="43"/>
      <c r="BC225" s="43"/>
      <c r="BD225" s="43"/>
      <c r="BE225" s="43"/>
      <c r="BF225" s="43"/>
      <c r="BG225" s="43"/>
      <c r="BH225" s="43"/>
    </row>
    <row r="226" spans="16:60" s="38" customFormat="1" x14ac:dyDescent="0.2">
      <c r="P226" s="44"/>
      <c r="Q226" s="44"/>
      <c r="R226" s="44"/>
      <c r="S226" s="44"/>
      <c r="T226" s="44"/>
      <c r="U226" s="44"/>
      <c r="V226" s="44"/>
      <c r="W226" s="44"/>
      <c r="X226" s="44"/>
      <c r="Y226" s="44"/>
      <c r="Z226" s="44"/>
      <c r="AA226" s="44"/>
      <c r="AB226" s="44"/>
      <c r="AC226" s="44"/>
      <c r="AD226" s="44"/>
      <c r="AE226" s="44"/>
      <c r="AF226" s="44"/>
      <c r="AG226" s="44"/>
      <c r="AH226" s="30"/>
      <c r="AI226" s="44"/>
      <c r="AJ226" s="44"/>
      <c r="AK226" s="44"/>
      <c r="AL226" s="44"/>
      <c r="AM226" s="44"/>
      <c r="AN226" s="44"/>
      <c r="AO226" s="44"/>
      <c r="AP226" s="44"/>
      <c r="AQ226" s="44"/>
      <c r="AR226" s="44"/>
      <c r="AS226" s="44"/>
      <c r="AT226" s="44"/>
      <c r="AU226" s="44"/>
      <c r="AV226" s="44"/>
      <c r="AW226" s="44"/>
      <c r="AX226" s="44"/>
      <c r="AY226" s="44"/>
      <c r="AZ226" s="48"/>
      <c r="BA226" s="43"/>
      <c r="BB226" s="43"/>
      <c r="BC226" s="43"/>
      <c r="BD226" s="43"/>
      <c r="BE226" s="43"/>
      <c r="BF226" s="43"/>
      <c r="BG226" s="43"/>
      <c r="BH226" s="43"/>
    </row>
    <row r="227" spans="16:60" s="38" customFormat="1" x14ac:dyDescent="0.2">
      <c r="P227" s="44"/>
      <c r="Q227" s="44"/>
      <c r="R227" s="44"/>
      <c r="S227" s="44"/>
      <c r="T227" s="44"/>
      <c r="U227" s="44"/>
      <c r="V227" s="44"/>
      <c r="W227" s="44"/>
      <c r="X227" s="44"/>
      <c r="Y227" s="44"/>
      <c r="Z227" s="44"/>
      <c r="AA227" s="44"/>
      <c r="AB227" s="44"/>
      <c r="AC227" s="44"/>
      <c r="AD227" s="44"/>
      <c r="AE227" s="44"/>
      <c r="AF227" s="44"/>
      <c r="AG227" s="44"/>
      <c r="AH227" s="30"/>
      <c r="AI227" s="44"/>
      <c r="AJ227" s="44"/>
      <c r="AK227" s="44"/>
      <c r="AL227" s="44"/>
      <c r="AM227" s="44"/>
      <c r="AN227" s="44"/>
      <c r="AO227" s="44"/>
      <c r="AP227" s="44"/>
      <c r="AQ227" s="44"/>
      <c r="AR227" s="44"/>
      <c r="AS227" s="44"/>
      <c r="AT227" s="44"/>
      <c r="AU227" s="44"/>
      <c r="AV227" s="44"/>
      <c r="AW227" s="44"/>
      <c r="AX227" s="44"/>
      <c r="AY227" s="44"/>
      <c r="AZ227" s="48"/>
      <c r="BA227" s="43"/>
      <c r="BB227" s="43"/>
      <c r="BC227" s="43"/>
      <c r="BD227" s="43"/>
      <c r="BE227" s="43"/>
      <c r="BF227" s="43"/>
      <c r="BG227" s="43"/>
      <c r="BH227" s="43"/>
    </row>
    <row r="228" spans="16:60" s="38" customFormat="1" x14ac:dyDescent="0.2">
      <c r="P228" s="44"/>
      <c r="Q228" s="44"/>
      <c r="R228" s="44"/>
      <c r="S228" s="44"/>
      <c r="T228" s="44"/>
      <c r="U228" s="44"/>
      <c r="V228" s="44"/>
      <c r="W228" s="44"/>
      <c r="X228" s="44"/>
      <c r="Y228" s="44"/>
      <c r="Z228" s="44"/>
      <c r="AA228" s="44"/>
      <c r="AB228" s="44"/>
      <c r="AC228" s="44"/>
      <c r="AD228" s="44"/>
      <c r="AE228" s="44"/>
      <c r="AF228" s="44"/>
      <c r="AG228" s="44"/>
      <c r="AH228" s="30"/>
      <c r="AI228" s="44"/>
      <c r="AJ228" s="44"/>
      <c r="AK228" s="44"/>
      <c r="AL228" s="44"/>
      <c r="AM228" s="44"/>
      <c r="AN228" s="44"/>
      <c r="AO228" s="44"/>
      <c r="AP228" s="44"/>
      <c r="AQ228" s="44"/>
      <c r="AR228" s="44"/>
      <c r="AS228" s="44"/>
      <c r="AT228" s="44"/>
      <c r="AU228" s="44"/>
      <c r="AV228" s="44"/>
      <c r="AW228" s="44"/>
      <c r="AX228" s="44"/>
      <c r="AY228" s="44"/>
      <c r="AZ228" s="48"/>
      <c r="BA228" s="43"/>
      <c r="BB228" s="43"/>
      <c r="BC228" s="43"/>
      <c r="BD228" s="43"/>
      <c r="BE228" s="43"/>
      <c r="BF228" s="43"/>
      <c r="BG228" s="43"/>
      <c r="BH228" s="43"/>
    </row>
    <row r="229" spans="16:60" s="38" customFormat="1" x14ac:dyDescent="0.2">
      <c r="P229" s="44"/>
      <c r="Q229" s="44"/>
      <c r="R229" s="44"/>
      <c r="S229" s="44"/>
      <c r="T229" s="44"/>
      <c r="U229" s="44"/>
      <c r="V229" s="44"/>
      <c r="W229" s="44"/>
      <c r="X229" s="44"/>
      <c r="Y229" s="44"/>
      <c r="Z229" s="44"/>
      <c r="AA229" s="44"/>
      <c r="AB229" s="44"/>
      <c r="AC229" s="44"/>
      <c r="AD229" s="44"/>
      <c r="AE229" s="44"/>
      <c r="AF229" s="44"/>
      <c r="AG229" s="44"/>
      <c r="AH229" s="30"/>
      <c r="AI229" s="44"/>
      <c r="AJ229" s="44"/>
      <c r="AK229" s="44"/>
      <c r="AL229" s="44"/>
      <c r="AM229" s="44"/>
      <c r="AN229" s="44"/>
      <c r="AO229" s="44"/>
      <c r="AP229" s="44"/>
      <c r="AQ229" s="44"/>
      <c r="AR229" s="44"/>
      <c r="AS229" s="44"/>
      <c r="AT229" s="44"/>
      <c r="AU229" s="44"/>
      <c r="AV229" s="44"/>
      <c r="AW229" s="44"/>
      <c r="AX229" s="44"/>
      <c r="AY229" s="44"/>
      <c r="AZ229" s="48"/>
      <c r="BA229" s="43"/>
      <c r="BB229" s="43"/>
      <c r="BC229" s="43"/>
      <c r="BD229" s="43"/>
      <c r="BE229" s="43"/>
      <c r="BF229" s="43"/>
      <c r="BG229" s="43"/>
      <c r="BH229" s="43"/>
    </row>
    <row r="230" spans="16:60" s="38" customFormat="1" x14ac:dyDescent="0.2">
      <c r="P230" s="44"/>
      <c r="Q230" s="44"/>
      <c r="R230" s="44"/>
      <c r="S230" s="44"/>
      <c r="T230" s="44"/>
      <c r="U230" s="44"/>
      <c r="V230" s="44"/>
      <c r="W230" s="44"/>
      <c r="X230" s="44"/>
      <c r="Y230" s="44"/>
      <c r="Z230" s="44"/>
      <c r="AA230" s="44"/>
      <c r="AB230" s="44"/>
      <c r="AC230" s="44"/>
      <c r="AD230" s="44"/>
      <c r="AE230" s="44"/>
      <c r="AF230" s="44"/>
      <c r="AG230" s="44"/>
      <c r="AH230" s="30"/>
      <c r="AI230" s="44"/>
      <c r="AJ230" s="44"/>
      <c r="AK230" s="44"/>
      <c r="AL230" s="44"/>
      <c r="AM230" s="44"/>
      <c r="AN230" s="44"/>
      <c r="AO230" s="44"/>
      <c r="AP230" s="44"/>
      <c r="AQ230" s="44"/>
      <c r="AR230" s="44"/>
      <c r="AS230" s="44"/>
      <c r="AT230" s="44"/>
      <c r="AU230" s="44"/>
      <c r="AV230" s="44"/>
      <c r="AW230" s="44"/>
      <c r="AX230" s="44"/>
      <c r="AY230" s="44"/>
      <c r="AZ230" s="48"/>
      <c r="BA230" s="43"/>
      <c r="BB230" s="43"/>
      <c r="BC230" s="43"/>
      <c r="BD230" s="43"/>
      <c r="BE230" s="43"/>
      <c r="BF230" s="43"/>
      <c r="BG230" s="43"/>
      <c r="BH230" s="43"/>
    </row>
    <row r="231" spans="16:60" s="38" customFormat="1" x14ac:dyDescent="0.2">
      <c r="P231" s="44"/>
      <c r="Q231" s="44"/>
      <c r="R231" s="44"/>
      <c r="S231" s="44"/>
      <c r="T231" s="44"/>
      <c r="U231" s="44"/>
      <c r="V231" s="44"/>
      <c r="W231" s="44"/>
      <c r="X231" s="44"/>
      <c r="Y231" s="44"/>
      <c r="Z231" s="44"/>
      <c r="AA231" s="44"/>
      <c r="AB231" s="44"/>
      <c r="AC231" s="44"/>
      <c r="AD231" s="44"/>
      <c r="AE231" s="44"/>
      <c r="AF231" s="44"/>
      <c r="AG231" s="44"/>
      <c r="AH231" s="30"/>
      <c r="AI231" s="44"/>
      <c r="AJ231" s="44"/>
      <c r="AK231" s="44"/>
      <c r="AL231" s="44"/>
      <c r="AM231" s="44"/>
      <c r="AN231" s="44"/>
      <c r="AO231" s="44"/>
      <c r="AP231" s="44"/>
      <c r="AQ231" s="44"/>
      <c r="AR231" s="44"/>
      <c r="AS231" s="44"/>
      <c r="AT231" s="44"/>
      <c r="AU231" s="44"/>
      <c r="AV231" s="44"/>
      <c r="AW231" s="44"/>
      <c r="AX231" s="44"/>
      <c r="AY231" s="44"/>
      <c r="AZ231" s="48"/>
      <c r="BA231" s="43"/>
      <c r="BB231" s="43"/>
      <c r="BC231" s="43"/>
      <c r="BD231" s="43"/>
      <c r="BE231" s="43"/>
      <c r="BF231" s="43"/>
      <c r="BG231" s="43"/>
      <c r="BH231" s="43"/>
    </row>
    <row r="232" spans="16:60" s="38" customFormat="1" x14ac:dyDescent="0.2">
      <c r="P232" s="44"/>
      <c r="Q232" s="44"/>
      <c r="R232" s="44"/>
      <c r="S232" s="44"/>
      <c r="T232" s="44"/>
      <c r="U232" s="44"/>
      <c r="V232" s="44"/>
      <c r="W232" s="44"/>
      <c r="X232" s="44"/>
      <c r="Y232" s="44"/>
      <c r="Z232" s="44"/>
      <c r="AA232" s="44"/>
      <c r="AB232" s="44"/>
      <c r="AC232" s="44"/>
      <c r="AD232" s="44"/>
      <c r="AE232" s="44"/>
      <c r="AF232" s="44"/>
      <c r="AG232" s="44"/>
      <c r="AH232" s="30"/>
      <c r="AI232" s="44"/>
      <c r="AJ232" s="44"/>
      <c r="AK232" s="44"/>
      <c r="AL232" s="44"/>
      <c r="AM232" s="44"/>
      <c r="AN232" s="44"/>
      <c r="AO232" s="44"/>
      <c r="AP232" s="44"/>
      <c r="AQ232" s="44"/>
      <c r="AR232" s="44"/>
      <c r="AS232" s="44"/>
      <c r="AT232" s="44"/>
      <c r="AU232" s="44"/>
      <c r="AV232" s="44"/>
      <c r="AW232" s="44"/>
      <c r="AX232" s="44"/>
      <c r="AY232" s="44"/>
      <c r="AZ232" s="48"/>
      <c r="BA232" s="43"/>
      <c r="BB232" s="43"/>
      <c r="BC232" s="43"/>
      <c r="BD232" s="43"/>
      <c r="BE232" s="43"/>
      <c r="BF232" s="43"/>
      <c r="BG232" s="43"/>
      <c r="BH232" s="43"/>
    </row>
    <row r="233" spans="16:60" s="38" customFormat="1" x14ac:dyDescent="0.2">
      <c r="P233" s="44"/>
      <c r="Q233" s="44"/>
      <c r="R233" s="44"/>
      <c r="S233" s="44"/>
      <c r="T233" s="44"/>
      <c r="U233" s="44"/>
      <c r="V233" s="44"/>
      <c r="W233" s="44"/>
      <c r="X233" s="44"/>
      <c r="Y233" s="44"/>
      <c r="Z233" s="44"/>
      <c r="AA233" s="44"/>
      <c r="AB233" s="44"/>
      <c r="AC233" s="44"/>
      <c r="AD233" s="44"/>
      <c r="AE233" s="44"/>
      <c r="AF233" s="44"/>
      <c r="AG233" s="44"/>
      <c r="AH233" s="30"/>
      <c r="AI233" s="44"/>
      <c r="AJ233" s="44"/>
      <c r="AK233" s="44"/>
      <c r="AL233" s="44"/>
      <c r="AM233" s="44"/>
      <c r="AN233" s="44"/>
      <c r="AO233" s="44"/>
      <c r="AP233" s="44"/>
      <c r="AQ233" s="44"/>
      <c r="AR233" s="44"/>
      <c r="AS233" s="44"/>
      <c r="AT233" s="44"/>
      <c r="AU233" s="44"/>
      <c r="AV233" s="44"/>
      <c r="AW233" s="44"/>
      <c r="AX233" s="44"/>
      <c r="AY233" s="44"/>
      <c r="AZ233" s="48"/>
      <c r="BA233" s="43"/>
      <c r="BB233" s="43"/>
      <c r="BC233" s="43"/>
      <c r="BD233" s="43"/>
      <c r="BE233" s="43"/>
      <c r="BF233" s="43"/>
      <c r="BG233" s="43"/>
      <c r="BH233" s="43"/>
    </row>
    <row r="234" spans="16:60" s="38" customFormat="1" x14ac:dyDescent="0.2">
      <c r="P234" s="44"/>
      <c r="Q234" s="44"/>
      <c r="R234" s="44"/>
      <c r="S234" s="44"/>
      <c r="T234" s="44"/>
      <c r="U234" s="44"/>
      <c r="V234" s="44"/>
      <c r="W234" s="44"/>
      <c r="X234" s="44"/>
      <c r="Y234" s="44"/>
      <c r="Z234" s="44"/>
      <c r="AA234" s="44"/>
      <c r="AB234" s="44"/>
      <c r="AC234" s="44"/>
      <c r="AD234" s="44"/>
      <c r="AE234" s="44"/>
      <c r="AF234" s="44"/>
      <c r="AG234" s="44"/>
      <c r="AH234" s="30"/>
      <c r="AI234" s="44"/>
      <c r="AJ234" s="44"/>
      <c r="AK234" s="44"/>
      <c r="AL234" s="44"/>
      <c r="AM234" s="44"/>
      <c r="AN234" s="44"/>
      <c r="AO234" s="44"/>
      <c r="AP234" s="44"/>
      <c r="AQ234" s="44"/>
      <c r="AR234" s="44"/>
      <c r="AS234" s="44"/>
      <c r="AT234" s="44"/>
      <c r="AU234" s="44"/>
      <c r="AV234" s="44"/>
      <c r="AW234" s="44"/>
      <c r="AX234" s="44"/>
      <c r="AY234" s="44"/>
      <c r="AZ234" s="48"/>
      <c r="BA234" s="43"/>
      <c r="BB234" s="43"/>
      <c r="BC234" s="43"/>
      <c r="BD234" s="43"/>
      <c r="BE234" s="43"/>
      <c r="BF234" s="43"/>
      <c r="BG234" s="43"/>
      <c r="BH234" s="43"/>
    </row>
    <row r="235" spans="16:60" s="38" customFormat="1" x14ac:dyDescent="0.2">
      <c r="P235" s="44"/>
      <c r="Q235" s="44"/>
      <c r="R235" s="44"/>
      <c r="S235" s="44"/>
      <c r="T235" s="44"/>
      <c r="U235" s="44"/>
      <c r="V235" s="44"/>
      <c r="W235" s="44"/>
      <c r="X235" s="44"/>
      <c r="Y235" s="44"/>
      <c r="Z235" s="44"/>
      <c r="AA235" s="44"/>
      <c r="AB235" s="44"/>
      <c r="AC235" s="44"/>
      <c r="AD235" s="44"/>
      <c r="AE235" s="44"/>
      <c r="AF235" s="44"/>
      <c r="AG235" s="44"/>
      <c r="AH235" s="30"/>
      <c r="AI235" s="44"/>
      <c r="AJ235" s="44"/>
      <c r="AK235" s="44"/>
      <c r="AL235" s="44"/>
      <c r="AM235" s="44"/>
      <c r="AN235" s="44"/>
      <c r="AO235" s="44"/>
      <c r="AP235" s="44"/>
      <c r="AQ235" s="44"/>
      <c r="AR235" s="44"/>
      <c r="AS235" s="44"/>
      <c r="AT235" s="44"/>
      <c r="AU235" s="44"/>
      <c r="AV235" s="44"/>
      <c r="AW235" s="44"/>
      <c r="AX235" s="44"/>
      <c r="AY235" s="44"/>
      <c r="AZ235" s="48"/>
      <c r="BA235" s="43"/>
      <c r="BB235" s="43"/>
      <c r="BC235" s="43"/>
      <c r="BD235" s="43"/>
      <c r="BE235" s="43"/>
      <c r="BF235" s="43"/>
      <c r="BG235" s="43"/>
      <c r="BH235" s="43"/>
    </row>
    <row r="236" spans="16:60" s="38" customFormat="1" x14ac:dyDescent="0.2">
      <c r="P236" s="44"/>
      <c r="Q236" s="44"/>
      <c r="R236" s="44"/>
      <c r="S236" s="44"/>
      <c r="T236" s="44"/>
      <c r="U236" s="44"/>
      <c r="V236" s="44"/>
      <c r="W236" s="44"/>
      <c r="X236" s="44"/>
      <c r="Y236" s="44"/>
      <c r="Z236" s="44"/>
      <c r="AA236" s="44"/>
      <c r="AB236" s="44"/>
      <c r="AC236" s="44"/>
      <c r="AD236" s="44"/>
      <c r="AE236" s="44"/>
      <c r="AF236" s="44"/>
      <c r="AG236" s="44"/>
      <c r="AH236" s="30"/>
      <c r="AI236" s="44"/>
      <c r="AJ236" s="44"/>
      <c r="AK236" s="44"/>
      <c r="AL236" s="44"/>
      <c r="AM236" s="44"/>
      <c r="AN236" s="44"/>
      <c r="AO236" s="44"/>
      <c r="AP236" s="44"/>
      <c r="AQ236" s="44"/>
      <c r="AR236" s="44"/>
      <c r="AS236" s="44"/>
      <c r="AT236" s="44"/>
      <c r="AU236" s="44"/>
      <c r="AV236" s="44"/>
      <c r="AW236" s="44"/>
      <c r="AX236" s="44"/>
      <c r="AY236" s="44"/>
      <c r="AZ236" s="48"/>
      <c r="BA236" s="43"/>
      <c r="BB236" s="43"/>
      <c r="BC236" s="43"/>
      <c r="BD236" s="43"/>
      <c r="BE236" s="43"/>
      <c r="BF236" s="43"/>
      <c r="BG236" s="43"/>
      <c r="BH236" s="43"/>
    </row>
    <row r="237" spans="16:60" s="38" customFormat="1" x14ac:dyDescent="0.2">
      <c r="P237" s="44"/>
      <c r="Q237" s="44"/>
      <c r="R237" s="44"/>
      <c r="S237" s="44"/>
      <c r="T237" s="44"/>
      <c r="U237" s="44"/>
      <c r="V237" s="44"/>
      <c r="W237" s="44"/>
      <c r="X237" s="44"/>
      <c r="Y237" s="44"/>
      <c r="Z237" s="44"/>
      <c r="AA237" s="44"/>
      <c r="AB237" s="44"/>
      <c r="AC237" s="44"/>
      <c r="AD237" s="44"/>
      <c r="AE237" s="44"/>
      <c r="AF237" s="44"/>
      <c r="AG237" s="44"/>
      <c r="AH237" s="30"/>
      <c r="AI237" s="44"/>
      <c r="AJ237" s="44"/>
      <c r="AK237" s="44"/>
      <c r="AL237" s="44"/>
      <c r="AM237" s="44"/>
      <c r="AN237" s="44"/>
      <c r="AO237" s="44"/>
      <c r="AP237" s="44"/>
      <c r="AQ237" s="44"/>
      <c r="AR237" s="44"/>
      <c r="AS237" s="44"/>
      <c r="AT237" s="44"/>
      <c r="AU237" s="44"/>
      <c r="AV237" s="44"/>
      <c r="AW237" s="44"/>
      <c r="AX237" s="44"/>
      <c r="AY237" s="44"/>
      <c r="AZ237" s="48"/>
      <c r="BA237" s="43"/>
      <c r="BB237" s="43"/>
      <c r="BC237" s="43"/>
      <c r="BD237" s="43"/>
      <c r="BE237" s="43"/>
      <c r="BF237" s="43"/>
      <c r="BG237" s="43"/>
      <c r="BH237" s="43"/>
    </row>
    <row r="238" spans="16:60" s="38" customFormat="1" x14ac:dyDescent="0.2">
      <c r="P238" s="44"/>
      <c r="Q238" s="44"/>
      <c r="R238" s="44"/>
      <c r="S238" s="44"/>
      <c r="T238" s="44"/>
      <c r="U238" s="44"/>
      <c r="V238" s="44"/>
      <c r="W238" s="44"/>
      <c r="X238" s="44"/>
      <c r="Y238" s="44"/>
      <c r="Z238" s="44"/>
      <c r="AA238" s="44"/>
      <c r="AB238" s="44"/>
      <c r="AC238" s="44"/>
      <c r="AD238" s="44"/>
      <c r="AE238" s="44"/>
      <c r="AF238" s="44"/>
      <c r="AG238" s="44"/>
      <c r="AH238" s="30"/>
      <c r="AI238" s="44"/>
      <c r="AJ238" s="44"/>
      <c r="AK238" s="44"/>
      <c r="AL238" s="44"/>
      <c r="AM238" s="44"/>
      <c r="AN238" s="44"/>
      <c r="AO238" s="44"/>
      <c r="AP238" s="44"/>
      <c r="AQ238" s="44"/>
      <c r="AR238" s="44"/>
      <c r="AS238" s="44"/>
      <c r="AT238" s="44"/>
      <c r="AU238" s="44"/>
      <c r="AV238" s="44"/>
      <c r="AW238" s="44"/>
      <c r="AX238" s="44"/>
      <c r="AY238" s="44"/>
      <c r="AZ238" s="48"/>
      <c r="BA238" s="43"/>
      <c r="BB238" s="43"/>
      <c r="BC238" s="43"/>
      <c r="BD238" s="43"/>
      <c r="BE238" s="43"/>
      <c r="BF238" s="43"/>
      <c r="BG238" s="43"/>
      <c r="BH238" s="43"/>
    </row>
    <row r="239" spans="16:60" s="38" customFormat="1" x14ac:dyDescent="0.2">
      <c r="P239" s="44"/>
      <c r="Q239" s="44"/>
      <c r="R239" s="44"/>
      <c r="S239" s="44"/>
      <c r="T239" s="44"/>
      <c r="U239" s="44"/>
      <c r="V239" s="44"/>
      <c r="W239" s="44"/>
      <c r="X239" s="44"/>
      <c r="Y239" s="44"/>
      <c r="Z239" s="44"/>
      <c r="AA239" s="44"/>
      <c r="AB239" s="44"/>
      <c r="AC239" s="44"/>
      <c r="AD239" s="44"/>
      <c r="AE239" s="44"/>
      <c r="AF239" s="44"/>
      <c r="AG239" s="44"/>
      <c r="AH239" s="30"/>
      <c r="AI239" s="44"/>
      <c r="AJ239" s="44"/>
      <c r="AK239" s="44"/>
      <c r="AL239" s="44"/>
      <c r="AM239" s="44"/>
      <c r="AN239" s="44"/>
      <c r="AO239" s="44"/>
      <c r="AP239" s="44"/>
      <c r="AQ239" s="44"/>
      <c r="AR239" s="44"/>
      <c r="AS239" s="44"/>
      <c r="AT239" s="44"/>
      <c r="AU239" s="44"/>
      <c r="AV239" s="44"/>
      <c r="AW239" s="44"/>
      <c r="AX239" s="44"/>
      <c r="AY239" s="44"/>
      <c r="AZ239" s="48"/>
      <c r="BA239" s="43"/>
      <c r="BB239" s="43"/>
      <c r="BC239" s="43"/>
      <c r="BD239" s="43"/>
      <c r="BE239" s="43"/>
      <c r="BF239" s="43"/>
      <c r="BG239" s="43"/>
      <c r="BH239" s="43"/>
    </row>
    <row r="240" spans="16:60" s="38" customFormat="1" x14ac:dyDescent="0.2">
      <c r="P240" s="44"/>
      <c r="Q240" s="44"/>
      <c r="R240" s="44"/>
      <c r="S240" s="44"/>
      <c r="T240" s="44"/>
      <c r="U240" s="44"/>
      <c r="V240" s="44"/>
      <c r="W240" s="44"/>
      <c r="X240" s="44"/>
      <c r="Y240" s="44"/>
      <c r="Z240" s="44"/>
      <c r="AA240" s="44"/>
      <c r="AB240" s="44"/>
      <c r="AC240" s="44"/>
      <c r="AD240" s="44"/>
      <c r="AE240" s="44"/>
      <c r="AF240" s="44"/>
      <c r="AG240" s="44"/>
      <c r="AH240" s="30"/>
      <c r="AI240" s="44"/>
      <c r="AJ240" s="44"/>
      <c r="AK240" s="44"/>
      <c r="AL240" s="44"/>
      <c r="AM240" s="44"/>
      <c r="AN240" s="44"/>
      <c r="AO240" s="44"/>
      <c r="AP240" s="44"/>
      <c r="AQ240" s="44"/>
      <c r="AR240" s="44"/>
      <c r="AS240" s="44"/>
      <c r="AT240" s="44"/>
      <c r="AU240" s="44"/>
      <c r="AV240" s="44"/>
      <c r="AW240" s="44"/>
      <c r="AX240" s="44"/>
      <c r="AY240" s="44"/>
      <c r="AZ240" s="48"/>
      <c r="BA240" s="43"/>
      <c r="BB240" s="43"/>
      <c r="BC240" s="43"/>
      <c r="BD240" s="43"/>
      <c r="BE240" s="43"/>
      <c r="BF240" s="43"/>
      <c r="BG240" s="43"/>
      <c r="BH240" s="43"/>
    </row>
    <row r="241" spans="16:60" s="38" customFormat="1" x14ac:dyDescent="0.2">
      <c r="P241" s="44"/>
      <c r="Q241" s="44"/>
      <c r="R241" s="44"/>
      <c r="S241" s="44"/>
      <c r="T241" s="44"/>
      <c r="U241" s="44"/>
      <c r="V241" s="44"/>
      <c r="W241" s="44"/>
      <c r="X241" s="44"/>
      <c r="Y241" s="44"/>
      <c r="Z241" s="44"/>
      <c r="AA241" s="44"/>
      <c r="AB241" s="44"/>
      <c r="AC241" s="44"/>
      <c r="AD241" s="44"/>
      <c r="AE241" s="44"/>
      <c r="AF241" s="44"/>
      <c r="AG241" s="44"/>
      <c r="AH241" s="30"/>
      <c r="AI241" s="44"/>
      <c r="AJ241" s="44"/>
      <c r="AK241" s="44"/>
      <c r="AL241" s="44"/>
      <c r="AM241" s="44"/>
      <c r="AN241" s="44"/>
      <c r="AO241" s="44"/>
      <c r="AP241" s="44"/>
      <c r="AQ241" s="44"/>
      <c r="AR241" s="44"/>
      <c r="AS241" s="44"/>
      <c r="AT241" s="44"/>
      <c r="AU241" s="44"/>
      <c r="AV241" s="44"/>
      <c r="AW241" s="44"/>
      <c r="AX241" s="44"/>
      <c r="AY241" s="44"/>
      <c r="AZ241" s="48"/>
      <c r="BA241" s="43"/>
      <c r="BB241" s="43"/>
      <c r="BC241" s="43"/>
      <c r="BD241" s="43"/>
      <c r="BE241" s="43"/>
      <c r="BF241" s="43"/>
      <c r="BG241" s="43"/>
      <c r="BH241" s="43"/>
    </row>
    <row r="242" spans="16:60" s="38" customFormat="1" x14ac:dyDescent="0.2">
      <c r="P242" s="44"/>
      <c r="Q242" s="44"/>
      <c r="R242" s="44"/>
      <c r="S242" s="44"/>
      <c r="T242" s="44"/>
      <c r="U242" s="44"/>
      <c r="V242" s="44"/>
      <c r="W242" s="44"/>
      <c r="X242" s="44"/>
      <c r="Y242" s="44"/>
      <c r="Z242" s="44"/>
      <c r="AA242" s="44"/>
      <c r="AB242" s="44"/>
      <c r="AC242" s="44"/>
      <c r="AD242" s="44"/>
      <c r="AE242" s="44"/>
      <c r="AF242" s="44"/>
      <c r="AG242" s="44"/>
      <c r="AH242" s="30"/>
      <c r="AI242" s="44"/>
      <c r="AJ242" s="44"/>
      <c r="AK242" s="44"/>
      <c r="AL242" s="44"/>
      <c r="AM242" s="44"/>
      <c r="AN242" s="44"/>
      <c r="AO242" s="44"/>
      <c r="AP242" s="44"/>
      <c r="AQ242" s="44"/>
      <c r="AR242" s="44"/>
      <c r="AS242" s="44"/>
      <c r="AT242" s="44"/>
      <c r="AU242" s="44"/>
      <c r="AV242" s="44"/>
      <c r="AW242" s="44"/>
      <c r="AX242" s="44"/>
      <c r="AY242" s="44"/>
      <c r="AZ242" s="48"/>
      <c r="BA242" s="43"/>
      <c r="BB242" s="43"/>
      <c r="BC242" s="43"/>
      <c r="BD242" s="43"/>
      <c r="BE242" s="43"/>
      <c r="BF242" s="43"/>
      <c r="BG242" s="43"/>
      <c r="BH242" s="43"/>
    </row>
    <row r="243" spans="16:60" s="38" customFormat="1" x14ac:dyDescent="0.2">
      <c r="P243" s="44"/>
      <c r="Q243" s="44"/>
      <c r="R243" s="44"/>
      <c r="S243" s="44"/>
      <c r="T243" s="44"/>
      <c r="U243" s="44"/>
      <c r="V243" s="44"/>
      <c r="W243" s="44"/>
      <c r="X243" s="44"/>
      <c r="Y243" s="44"/>
      <c r="Z243" s="44"/>
      <c r="AA243" s="44"/>
      <c r="AB243" s="44"/>
      <c r="AC243" s="44"/>
      <c r="AD243" s="44"/>
      <c r="AE243" s="44"/>
      <c r="AF243" s="44"/>
      <c r="AG243" s="44"/>
      <c r="AH243" s="30"/>
      <c r="AI243" s="44"/>
      <c r="AJ243" s="44"/>
      <c r="AK243" s="44"/>
      <c r="AL243" s="44"/>
      <c r="AM243" s="44"/>
      <c r="AN243" s="44"/>
      <c r="AO243" s="44"/>
      <c r="AP243" s="44"/>
      <c r="AQ243" s="44"/>
      <c r="AR243" s="44"/>
      <c r="AS243" s="44"/>
      <c r="AT243" s="44"/>
      <c r="AU243" s="44"/>
      <c r="AV243" s="44"/>
      <c r="AW243" s="44"/>
      <c r="AX243" s="44"/>
      <c r="AY243" s="44"/>
      <c r="AZ243" s="48"/>
      <c r="BA243" s="43"/>
      <c r="BB243" s="43"/>
      <c r="BC243" s="43"/>
      <c r="BD243" s="43"/>
      <c r="BE243" s="43"/>
      <c r="BF243" s="43"/>
      <c r="BG243" s="43"/>
      <c r="BH243" s="43"/>
    </row>
    <row r="244" spans="16:60" s="38" customFormat="1" x14ac:dyDescent="0.2">
      <c r="P244" s="44"/>
      <c r="Q244" s="44"/>
      <c r="R244" s="44"/>
      <c r="S244" s="44"/>
      <c r="T244" s="44"/>
      <c r="U244" s="44"/>
      <c r="V244" s="44"/>
      <c r="W244" s="44"/>
      <c r="X244" s="44"/>
      <c r="Y244" s="44"/>
      <c r="Z244" s="44"/>
      <c r="AA244" s="44"/>
      <c r="AB244" s="44"/>
      <c r="AC244" s="44"/>
      <c r="AD244" s="44"/>
      <c r="AE244" s="44"/>
      <c r="AF244" s="44"/>
      <c r="AG244" s="44"/>
      <c r="AH244" s="30"/>
      <c r="AI244" s="44"/>
      <c r="AJ244" s="44"/>
      <c r="AK244" s="44"/>
      <c r="AL244" s="44"/>
      <c r="AM244" s="44"/>
      <c r="AN244" s="44"/>
      <c r="AO244" s="44"/>
      <c r="AP244" s="44"/>
      <c r="AQ244" s="44"/>
      <c r="AR244" s="44"/>
      <c r="AS244" s="44"/>
      <c r="AT244" s="44"/>
      <c r="AU244" s="44"/>
      <c r="AV244" s="44"/>
      <c r="AW244" s="44"/>
      <c r="AX244" s="44"/>
      <c r="AY244" s="44"/>
      <c r="AZ244" s="48"/>
      <c r="BA244" s="43"/>
      <c r="BB244" s="43"/>
      <c r="BC244" s="43"/>
      <c r="BD244" s="43"/>
      <c r="BE244" s="43"/>
      <c r="BF244" s="43"/>
      <c r="BG244" s="43"/>
      <c r="BH244" s="43"/>
    </row>
    <row r="245" spans="16:60" s="38" customFormat="1" x14ac:dyDescent="0.2">
      <c r="P245" s="44"/>
      <c r="Q245" s="44"/>
      <c r="R245" s="44"/>
      <c r="S245" s="44"/>
      <c r="T245" s="44"/>
      <c r="U245" s="44"/>
      <c r="V245" s="44"/>
      <c r="W245" s="44"/>
      <c r="X245" s="44"/>
      <c r="Y245" s="44"/>
      <c r="Z245" s="44"/>
      <c r="AA245" s="44"/>
      <c r="AB245" s="44"/>
      <c r="AC245" s="44"/>
      <c r="AD245" s="44"/>
      <c r="AE245" s="44"/>
      <c r="AF245" s="44"/>
      <c r="AG245" s="44"/>
      <c r="AH245" s="30"/>
      <c r="AI245" s="44"/>
      <c r="AJ245" s="44"/>
      <c r="AK245" s="44"/>
      <c r="AL245" s="44"/>
      <c r="AM245" s="44"/>
      <c r="AN245" s="44"/>
      <c r="AO245" s="44"/>
      <c r="AP245" s="44"/>
      <c r="AQ245" s="44"/>
      <c r="AR245" s="44"/>
      <c r="AS245" s="44"/>
      <c r="AT245" s="44"/>
      <c r="AU245" s="44"/>
      <c r="AV245" s="44"/>
      <c r="AW245" s="44"/>
      <c r="AX245" s="44"/>
      <c r="AY245" s="44"/>
      <c r="AZ245" s="48"/>
      <c r="BA245" s="43"/>
      <c r="BB245" s="43"/>
      <c r="BC245" s="43"/>
      <c r="BD245" s="43"/>
      <c r="BE245" s="43"/>
      <c r="BF245" s="43"/>
      <c r="BG245" s="43"/>
      <c r="BH245" s="43"/>
    </row>
    <row r="246" spans="16:60" s="38" customFormat="1" x14ac:dyDescent="0.2">
      <c r="P246" s="44"/>
      <c r="Q246" s="44"/>
      <c r="R246" s="44"/>
      <c r="S246" s="44"/>
      <c r="T246" s="44"/>
      <c r="U246" s="44"/>
      <c r="V246" s="44"/>
      <c r="W246" s="44"/>
      <c r="X246" s="44"/>
      <c r="Y246" s="44"/>
      <c r="Z246" s="44"/>
      <c r="AA246" s="44"/>
      <c r="AB246" s="44"/>
      <c r="AC246" s="44"/>
      <c r="AD246" s="44"/>
      <c r="AE246" s="44"/>
      <c r="AF246" s="44"/>
      <c r="AG246" s="44"/>
      <c r="AH246" s="30"/>
      <c r="AI246" s="44"/>
      <c r="AJ246" s="44"/>
      <c r="AK246" s="44"/>
      <c r="AL246" s="44"/>
      <c r="AM246" s="44"/>
      <c r="AN246" s="44"/>
      <c r="AO246" s="44"/>
      <c r="AP246" s="44"/>
      <c r="AQ246" s="44"/>
      <c r="AR246" s="44"/>
      <c r="AS246" s="44"/>
      <c r="AT246" s="44"/>
      <c r="AU246" s="44"/>
      <c r="AV246" s="44"/>
      <c r="AW246" s="44"/>
      <c r="AX246" s="44"/>
      <c r="AY246" s="44"/>
      <c r="AZ246" s="48"/>
      <c r="BA246" s="43"/>
      <c r="BB246" s="43"/>
      <c r="BC246" s="43"/>
      <c r="BD246" s="43"/>
      <c r="BE246" s="43"/>
      <c r="BF246" s="43"/>
      <c r="BG246" s="43"/>
      <c r="BH246" s="43"/>
    </row>
    <row r="247" spans="16:60" s="38" customFormat="1" x14ac:dyDescent="0.2">
      <c r="P247" s="44"/>
      <c r="Q247" s="44"/>
      <c r="R247" s="44"/>
      <c r="S247" s="44"/>
      <c r="T247" s="44"/>
      <c r="U247" s="44"/>
      <c r="V247" s="44"/>
      <c r="W247" s="44"/>
      <c r="X247" s="44"/>
      <c r="Y247" s="44"/>
      <c r="Z247" s="44"/>
      <c r="AA247" s="44"/>
      <c r="AB247" s="44"/>
      <c r="AC247" s="44"/>
      <c r="AD247" s="44"/>
      <c r="AE247" s="44"/>
      <c r="AF247" s="44"/>
      <c r="AG247" s="44"/>
      <c r="AH247" s="30"/>
      <c r="AI247" s="44"/>
      <c r="AJ247" s="44"/>
      <c r="AK247" s="44"/>
      <c r="AL247" s="44"/>
      <c r="AM247" s="44"/>
      <c r="AN247" s="44"/>
      <c r="AO247" s="44"/>
      <c r="AP247" s="44"/>
      <c r="AQ247" s="44"/>
      <c r="AR247" s="44"/>
      <c r="AS247" s="44"/>
      <c r="AT247" s="44"/>
      <c r="AU247" s="44"/>
      <c r="AV247" s="44"/>
      <c r="AW247" s="44"/>
      <c r="AX247" s="44"/>
      <c r="AY247" s="44"/>
      <c r="AZ247" s="48"/>
      <c r="BA247" s="43"/>
      <c r="BB247" s="43"/>
      <c r="BC247" s="43"/>
      <c r="BD247" s="43"/>
      <c r="BE247" s="43"/>
      <c r="BF247" s="43"/>
      <c r="BG247" s="43"/>
      <c r="BH247" s="43"/>
    </row>
    <row r="248" spans="16:60" s="38" customFormat="1" x14ac:dyDescent="0.2">
      <c r="P248" s="44"/>
      <c r="Q248" s="44"/>
      <c r="R248" s="44"/>
      <c r="S248" s="44"/>
      <c r="T248" s="44"/>
      <c r="U248" s="44"/>
      <c r="V248" s="44"/>
      <c r="W248" s="44"/>
      <c r="X248" s="44"/>
      <c r="Y248" s="44"/>
      <c r="Z248" s="44"/>
      <c r="AA248" s="44"/>
      <c r="AB248" s="44"/>
      <c r="AC248" s="44"/>
      <c r="AD248" s="44"/>
      <c r="AE248" s="44"/>
      <c r="AF248" s="44"/>
      <c r="AG248" s="44"/>
      <c r="AH248" s="30"/>
      <c r="AI248" s="44"/>
      <c r="AJ248" s="44"/>
      <c r="AK248" s="44"/>
      <c r="AL248" s="44"/>
      <c r="AM248" s="44"/>
      <c r="AN248" s="44"/>
      <c r="AO248" s="44"/>
      <c r="AP248" s="44"/>
      <c r="AQ248" s="44"/>
      <c r="AR248" s="44"/>
      <c r="AS248" s="44"/>
      <c r="AT248" s="44"/>
      <c r="AU248" s="44"/>
      <c r="AV248" s="44"/>
      <c r="AW248" s="44"/>
      <c r="AX248" s="44"/>
      <c r="AY248" s="44"/>
      <c r="AZ248" s="48"/>
      <c r="BA248" s="43"/>
      <c r="BB248" s="43"/>
      <c r="BC248" s="43"/>
      <c r="BD248" s="43"/>
      <c r="BE248" s="43"/>
      <c r="BF248" s="43"/>
      <c r="BG248" s="43"/>
      <c r="BH248" s="43"/>
    </row>
    <row r="249" spans="16:60" s="38" customFormat="1" x14ac:dyDescent="0.2">
      <c r="P249" s="44"/>
      <c r="Q249" s="44"/>
      <c r="R249" s="44"/>
      <c r="S249" s="44"/>
      <c r="T249" s="44"/>
      <c r="U249" s="44"/>
      <c r="V249" s="44"/>
      <c r="W249" s="44"/>
      <c r="X249" s="44"/>
      <c r="Y249" s="44"/>
      <c r="Z249" s="44"/>
      <c r="AA249" s="44"/>
      <c r="AB249" s="44"/>
      <c r="AC249" s="44"/>
      <c r="AD249" s="44"/>
      <c r="AE249" s="44"/>
      <c r="AF249" s="44"/>
      <c r="AG249" s="44"/>
      <c r="AH249" s="30"/>
      <c r="AI249" s="44"/>
      <c r="AJ249" s="44"/>
      <c r="AK249" s="44"/>
      <c r="AL249" s="44"/>
      <c r="AM249" s="44"/>
      <c r="AN249" s="44"/>
      <c r="AO249" s="44"/>
      <c r="AP249" s="44"/>
      <c r="AQ249" s="44"/>
      <c r="AR249" s="44"/>
      <c r="AS249" s="44"/>
      <c r="AT249" s="44"/>
      <c r="AU249" s="44"/>
      <c r="AV249" s="44"/>
      <c r="AW249" s="44"/>
      <c r="AX249" s="44"/>
      <c r="AY249" s="44"/>
      <c r="AZ249" s="48"/>
      <c r="BA249" s="43"/>
      <c r="BB249" s="43"/>
      <c r="BC249" s="43"/>
      <c r="BD249" s="43"/>
      <c r="BE249" s="43"/>
      <c r="BF249" s="43"/>
      <c r="BG249" s="43"/>
      <c r="BH249" s="43"/>
    </row>
    <row r="250" spans="16:60" s="38" customFormat="1" x14ac:dyDescent="0.2">
      <c r="P250" s="44"/>
      <c r="Q250" s="44"/>
      <c r="R250" s="44"/>
      <c r="S250" s="44"/>
      <c r="T250" s="44"/>
      <c r="U250" s="44"/>
      <c r="V250" s="44"/>
      <c r="W250" s="44"/>
      <c r="X250" s="44"/>
      <c r="Y250" s="44"/>
      <c r="Z250" s="44"/>
      <c r="AA250" s="44"/>
      <c r="AB250" s="44"/>
      <c r="AC250" s="44"/>
      <c r="AD250" s="44"/>
      <c r="AE250" s="44"/>
      <c r="AF250" s="44"/>
      <c r="AG250" s="44"/>
      <c r="AH250" s="30"/>
      <c r="AI250" s="44"/>
      <c r="AJ250" s="44"/>
      <c r="AK250" s="44"/>
      <c r="AL250" s="44"/>
      <c r="AM250" s="44"/>
      <c r="AN250" s="44"/>
      <c r="AO250" s="44"/>
      <c r="AP250" s="44"/>
      <c r="AQ250" s="44"/>
      <c r="AR250" s="44"/>
      <c r="AS250" s="44"/>
      <c r="AT250" s="44"/>
      <c r="AU250" s="44"/>
      <c r="AV250" s="44"/>
      <c r="AW250" s="44"/>
      <c r="AX250" s="44"/>
      <c r="AY250" s="44"/>
      <c r="AZ250" s="48"/>
      <c r="BA250" s="43"/>
      <c r="BB250" s="43"/>
      <c r="BC250" s="43"/>
      <c r="BD250" s="43"/>
      <c r="BE250" s="43"/>
      <c r="BF250" s="43"/>
      <c r="BG250" s="43"/>
      <c r="BH250" s="43"/>
    </row>
    <row r="251" spans="16:60" s="38" customFormat="1" x14ac:dyDescent="0.2">
      <c r="P251" s="44"/>
      <c r="Q251" s="44"/>
      <c r="R251" s="44"/>
      <c r="S251" s="44"/>
      <c r="T251" s="44"/>
      <c r="U251" s="44"/>
      <c r="V251" s="44"/>
      <c r="W251" s="44"/>
      <c r="X251" s="44"/>
      <c r="Y251" s="44"/>
      <c r="Z251" s="44"/>
      <c r="AA251" s="44"/>
      <c r="AB251" s="44"/>
      <c r="AC251" s="44"/>
      <c r="AD251" s="44"/>
      <c r="AE251" s="44"/>
      <c r="AF251" s="44"/>
      <c r="AG251" s="44"/>
      <c r="AH251" s="30"/>
      <c r="AI251" s="44"/>
      <c r="AJ251" s="44"/>
      <c r="AK251" s="44"/>
      <c r="AL251" s="44"/>
      <c r="AM251" s="44"/>
      <c r="AN251" s="44"/>
      <c r="AO251" s="44"/>
      <c r="AP251" s="44"/>
      <c r="AQ251" s="44"/>
      <c r="AR251" s="44"/>
      <c r="AS251" s="44"/>
      <c r="AT251" s="44"/>
      <c r="AU251" s="44"/>
      <c r="AV251" s="44"/>
      <c r="AW251" s="44"/>
      <c r="AX251" s="44"/>
      <c r="AY251" s="44"/>
      <c r="AZ251" s="48"/>
      <c r="BA251" s="43"/>
      <c r="BB251" s="43"/>
      <c r="BC251" s="43"/>
      <c r="BD251" s="43"/>
      <c r="BE251" s="43"/>
      <c r="BF251" s="43"/>
      <c r="BG251" s="43"/>
      <c r="BH251" s="43"/>
    </row>
    <row r="252" spans="16:60" s="38" customFormat="1" x14ac:dyDescent="0.2">
      <c r="P252" s="44"/>
      <c r="Q252" s="44"/>
      <c r="R252" s="44"/>
      <c r="S252" s="44"/>
      <c r="T252" s="44"/>
      <c r="U252" s="44"/>
      <c r="V252" s="44"/>
      <c r="W252" s="44"/>
      <c r="X252" s="44"/>
      <c r="Y252" s="44"/>
      <c r="Z252" s="44"/>
      <c r="AA252" s="44"/>
      <c r="AB252" s="44"/>
      <c r="AC252" s="44"/>
      <c r="AD252" s="44"/>
      <c r="AE252" s="44"/>
      <c r="AF252" s="44"/>
      <c r="AG252" s="44"/>
      <c r="AH252" s="30"/>
      <c r="AI252" s="44"/>
      <c r="AJ252" s="44"/>
      <c r="AK252" s="44"/>
      <c r="AL252" s="44"/>
      <c r="AM252" s="44"/>
      <c r="AN252" s="44"/>
      <c r="AO252" s="44"/>
      <c r="AP252" s="44"/>
      <c r="AQ252" s="44"/>
      <c r="AR252" s="44"/>
      <c r="AS252" s="44"/>
      <c r="AT252" s="44"/>
      <c r="AU252" s="44"/>
      <c r="AV252" s="44"/>
      <c r="AW252" s="44"/>
      <c r="AX252" s="44"/>
      <c r="AY252" s="44"/>
      <c r="AZ252" s="48"/>
      <c r="BA252" s="43"/>
      <c r="BB252" s="43"/>
      <c r="BC252" s="43"/>
      <c r="BD252" s="43"/>
      <c r="BE252" s="43"/>
      <c r="BF252" s="43"/>
      <c r="BG252" s="43"/>
      <c r="BH252" s="43"/>
    </row>
    <row r="253" spans="16:60" s="38" customFormat="1" x14ac:dyDescent="0.2">
      <c r="P253" s="44"/>
      <c r="Q253" s="44"/>
      <c r="R253" s="44"/>
      <c r="S253" s="44"/>
      <c r="T253" s="44"/>
      <c r="U253" s="44"/>
      <c r="V253" s="44"/>
      <c r="W253" s="44"/>
      <c r="X253" s="44"/>
      <c r="Y253" s="44"/>
      <c r="Z253" s="44"/>
      <c r="AA253" s="44"/>
      <c r="AB253" s="44"/>
      <c r="AC253" s="44"/>
      <c r="AD253" s="44"/>
      <c r="AE253" s="44"/>
      <c r="AF253" s="44"/>
      <c r="AG253" s="44"/>
      <c r="AH253" s="30"/>
      <c r="AI253" s="44"/>
      <c r="AJ253" s="44"/>
      <c r="AK253" s="44"/>
      <c r="AL253" s="44"/>
      <c r="AM253" s="44"/>
      <c r="AN253" s="44"/>
      <c r="AO253" s="44"/>
      <c r="AP253" s="44"/>
      <c r="AQ253" s="44"/>
      <c r="AR253" s="44"/>
      <c r="AS253" s="44"/>
      <c r="AT253" s="44"/>
      <c r="AU253" s="44"/>
      <c r="AV253" s="44"/>
      <c r="AW253" s="44"/>
      <c r="AX253" s="44"/>
      <c r="AY253" s="44"/>
      <c r="AZ253" s="48"/>
      <c r="BA253" s="43"/>
      <c r="BB253" s="43"/>
      <c r="BC253" s="43"/>
      <c r="BD253" s="43"/>
      <c r="BE253" s="43"/>
      <c r="BF253" s="43"/>
      <c r="BG253" s="43"/>
      <c r="BH253" s="43"/>
    </row>
    <row r="254" spans="16:60" s="38" customFormat="1" x14ac:dyDescent="0.2">
      <c r="P254" s="44"/>
      <c r="Q254" s="44"/>
      <c r="R254" s="44"/>
      <c r="S254" s="44"/>
      <c r="T254" s="44"/>
      <c r="U254" s="44"/>
      <c r="V254" s="44"/>
      <c r="W254" s="44"/>
      <c r="X254" s="44"/>
      <c r="Y254" s="44"/>
      <c r="Z254" s="44"/>
      <c r="AA254" s="44"/>
      <c r="AB254" s="44"/>
      <c r="AC254" s="44"/>
      <c r="AD254" s="44"/>
      <c r="AE254" s="44"/>
      <c r="AF254" s="44"/>
      <c r="AG254" s="44"/>
      <c r="AH254" s="30"/>
      <c r="AI254" s="44"/>
      <c r="AJ254" s="44"/>
      <c r="AK254" s="44"/>
      <c r="AL254" s="44"/>
      <c r="AM254" s="44"/>
      <c r="AN254" s="44"/>
      <c r="AO254" s="44"/>
      <c r="AP254" s="44"/>
      <c r="AQ254" s="44"/>
      <c r="AR254" s="44"/>
      <c r="AS254" s="44"/>
      <c r="AT254" s="44"/>
      <c r="AU254" s="44"/>
      <c r="AV254" s="44"/>
      <c r="AW254" s="44"/>
      <c r="AX254" s="44"/>
      <c r="AY254" s="44"/>
      <c r="AZ254" s="48"/>
      <c r="BA254" s="43"/>
      <c r="BB254" s="43"/>
      <c r="BC254" s="43"/>
      <c r="BD254" s="43"/>
      <c r="BE254" s="43"/>
      <c r="BF254" s="43"/>
      <c r="BG254" s="43"/>
      <c r="BH254" s="43"/>
    </row>
    <row r="255" spans="16:60" s="38" customFormat="1" x14ac:dyDescent="0.2">
      <c r="P255" s="44"/>
      <c r="Q255" s="44"/>
      <c r="R255" s="44"/>
      <c r="S255" s="44"/>
      <c r="T255" s="44"/>
      <c r="U255" s="44"/>
      <c r="V255" s="44"/>
      <c r="W255" s="44"/>
      <c r="X255" s="44"/>
      <c r="Y255" s="44"/>
      <c r="Z255" s="44"/>
      <c r="AA255" s="44"/>
      <c r="AB255" s="44"/>
      <c r="AC255" s="44"/>
      <c r="AD255" s="44"/>
      <c r="AE255" s="44"/>
      <c r="AF255" s="44"/>
      <c r="AG255" s="44"/>
      <c r="AH255" s="30"/>
      <c r="AI255" s="44"/>
      <c r="AJ255" s="44"/>
      <c r="AK255" s="44"/>
      <c r="AL255" s="44"/>
      <c r="AM255" s="44"/>
      <c r="AN255" s="44"/>
      <c r="AO255" s="44"/>
      <c r="AP255" s="44"/>
      <c r="AQ255" s="44"/>
      <c r="AR255" s="44"/>
      <c r="AS255" s="44"/>
      <c r="AT255" s="44"/>
      <c r="AU255" s="44"/>
      <c r="AV255" s="44"/>
      <c r="AW255" s="44"/>
      <c r="AX255" s="44"/>
      <c r="AY255" s="44"/>
      <c r="AZ255" s="48"/>
      <c r="BA255" s="43"/>
      <c r="BB255" s="43"/>
      <c r="BC255" s="43"/>
      <c r="BD255" s="43"/>
      <c r="BE255" s="43"/>
      <c r="BF255" s="43"/>
      <c r="BG255" s="43"/>
      <c r="BH255" s="43"/>
    </row>
    <row r="256" spans="16:60" s="38" customFormat="1" x14ac:dyDescent="0.2">
      <c r="P256" s="44"/>
      <c r="Q256" s="44"/>
      <c r="R256" s="44"/>
      <c r="S256" s="44"/>
      <c r="T256" s="44"/>
      <c r="U256" s="44"/>
      <c r="V256" s="44"/>
      <c r="W256" s="44"/>
      <c r="X256" s="44"/>
      <c r="Y256" s="44"/>
      <c r="Z256" s="44"/>
      <c r="AA256" s="44"/>
      <c r="AB256" s="44"/>
      <c r="AC256" s="44"/>
      <c r="AD256" s="44"/>
      <c r="AE256" s="44"/>
      <c r="AF256" s="44"/>
      <c r="AG256" s="44"/>
      <c r="AH256" s="30"/>
      <c r="AI256" s="44"/>
      <c r="AJ256" s="44"/>
      <c r="AK256" s="44"/>
      <c r="AL256" s="44"/>
      <c r="AM256" s="44"/>
      <c r="AN256" s="44"/>
      <c r="AO256" s="44"/>
      <c r="AP256" s="44"/>
      <c r="AQ256" s="44"/>
      <c r="AR256" s="44"/>
      <c r="AS256" s="44"/>
      <c r="AT256" s="44"/>
      <c r="AU256" s="44"/>
      <c r="AV256" s="44"/>
      <c r="AW256" s="44"/>
      <c r="AX256" s="44"/>
      <c r="AY256" s="44"/>
      <c r="AZ256" s="48"/>
      <c r="BA256" s="43"/>
      <c r="BB256" s="43"/>
      <c r="BC256" s="43"/>
      <c r="BD256" s="43"/>
      <c r="BE256" s="43"/>
      <c r="BF256" s="43"/>
      <c r="BG256" s="43"/>
      <c r="BH256" s="43"/>
    </row>
    <row r="257" spans="16:60" s="38" customFormat="1" x14ac:dyDescent="0.2">
      <c r="P257" s="44"/>
      <c r="Q257" s="44"/>
      <c r="R257" s="44"/>
      <c r="S257" s="44"/>
      <c r="T257" s="44"/>
      <c r="U257" s="44"/>
      <c r="V257" s="44"/>
      <c r="W257" s="44"/>
      <c r="X257" s="44"/>
      <c r="Y257" s="44"/>
      <c r="Z257" s="44"/>
      <c r="AA257" s="44"/>
      <c r="AB257" s="44"/>
      <c r="AC257" s="44"/>
      <c r="AD257" s="44"/>
      <c r="AE257" s="44"/>
      <c r="AF257" s="44"/>
      <c r="AG257" s="44"/>
      <c r="AH257" s="30"/>
      <c r="AI257" s="44"/>
      <c r="AJ257" s="44"/>
      <c r="AK257" s="44"/>
      <c r="AL257" s="44"/>
      <c r="AM257" s="44"/>
      <c r="AN257" s="44"/>
      <c r="AO257" s="44"/>
      <c r="AP257" s="44"/>
      <c r="AQ257" s="44"/>
      <c r="AR257" s="44"/>
      <c r="AS257" s="44"/>
      <c r="AT257" s="44"/>
      <c r="AU257" s="44"/>
      <c r="AV257" s="44"/>
      <c r="AW257" s="44"/>
      <c r="AX257" s="44"/>
      <c r="AY257" s="44"/>
      <c r="AZ257" s="48"/>
      <c r="BA257" s="43"/>
      <c r="BB257" s="43"/>
      <c r="BC257" s="43"/>
      <c r="BD257" s="43"/>
      <c r="BE257" s="43"/>
      <c r="BF257" s="43"/>
      <c r="BG257" s="43"/>
      <c r="BH257" s="43"/>
    </row>
    <row r="258" spans="16:60" s="38" customFormat="1" x14ac:dyDescent="0.2">
      <c r="P258" s="44"/>
      <c r="Q258" s="44"/>
      <c r="R258" s="44"/>
      <c r="S258" s="44"/>
      <c r="T258" s="44"/>
      <c r="U258" s="44"/>
      <c r="V258" s="44"/>
      <c r="W258" s="44"/>
      <c r="X258" s="44"/>
      <c r="Y258" s="44"/>
      <c r="Z258" s="44"/>
      <c r="AA258" s="44"/>
      <c r="AB258" s="44"/>
      <c r="AC258" s="44"/>
      <c r="AD258" s="44"/>
      <c r="AE258" s="44"/>
      <c r="AF258" s="44"/>
      <c r="AG258" s="44"/>
      <c r="AH258" s="30"/>
      <c r="AI258" s="44"/>
      <c r="AJ258" s="44"/>
      <c r="AK258" s="44"/>
      <c r="AL258" s="44"/>
      <c r="AM258" s="44"/>
      <c r="AN258" s="44"/>
      <c r="AO258" s="44"/>
      <c r="AP258" s="44"/>
      <c r="AQ258" s="44"/>
      <c r="AR258" s="44"/>
      <c r="AS258" s="44"/>
      <c r="AT258" s="44"/>
      <c r="AU258" s="44"/>
      <c r="AV258" s="44"/>
      <c r="AW258" s="44"/>
      <c r="AX258" s="44"/>
      <c r="AY258" s="44"/>
      <c r="AZ258" s="48"/>
      <c r="BA258" s="43"/>
      <c r="BB258" s="43"/>
      <c r="BC258" s="43"/>
      <c r="BD258" s="43"/>
      <c r="BE258" s="43"/>
      <c r="BF258" s="43"/>
      <c r="BG258" s="43"/>
      <c r="BH258" s="43"/>
    </row>
    <row r="259" spans="16:60" s="38" customFormat="1" x14ac:dyDescent="0.2">
      <c r="P259" s="44"/>
      <c r="Q259" s="44"/>
      <c r="R259" s="44"/>
      <c r="S259" s="44"/>
      <c r="T259" s="44"/>
      <c r="U259" s="44"/>
      <c r="V259" s="44"/>
      <c r="W259" s="44"/>
      <c r="X259" s="44"/>
      <c r="Y259" s="44"/>
      <c r="Z259" s="44"/>
      <c r="AA259" s="44"/>
      <c r="AB259" s="44"/>
      <c r="AC259" s="44"/>
      <c r="AD259" s="44"/>
      <c r="AE259" s="44"/>
      <c r="AF259" s="44"/>
      <c r="AG259" s="44"/>
      <c r="AH259" s="30"/>
      <c r="AI259" s="44"/>
      <c r="AJ259" s="44"/>
      <c r="AK259" s="44"/>
      <c r="AL259" s="44"/>
      <c r="AM259" s="44"/>
      <c r="AN259" s="44"/>
      <c r="AO259" s="44"/>
      <c r="AP259" s="44"/>
      <c r="AQ259" s="44"/>
      <c r="AR259" s="44"/>
      <c r="AS259" s="44"/>
      <c r="AT259" s="44"/>
      <c r="AU259" s="44"/>
      <c r="AV259" s="44"/>
      <c r="AW259" s="44"/>
      <c r="AX259" s="44"/>
      <c r="AY259" s="44"/>
      <c r="AZ259" s="48"/>
      <c r="BA259" s="43"/>
      <c r="BB259" s="43"/>
      <c r="BC259" s="43"/>
      <c r="BD259" s="43"/>
      <c r="BE259" s="43"/>
      <c r="BF259" s="43"/>
      <c r="BG259" s="43"/>
      <c r="BH259" s="43"/>
    </row>
    <row r="260" spans="16:60" s="38" customFormat="1" x14ac:dyDescent="0.2">
      <c r="P260" s="44"/>
      <c r="Q260" s="44"/>
      <c r="R260" s="44"/>
      <c r="S260" s="44"/>
      <c r="T260" s="44"/>
      <c r="U260" s="44"/>
      <c r="V260" s="44"/>
      <c r="W260" s="44"/>
      <c r="X260" s="44"/>
      <c r="Y260" s="44"/>
      <c r="Z260" s="44"/>
      <c r="AA260" s="44"/>
      <c r="AB260" s="44"/>
      <c r="AC260" s="44"/>
      <c r="AD260" s="44"/>
      <c r="AE260" s="44"/>
      <c r="AF260" s="44"/>
      <c r="AG260" s="44"/>
      <c r="AH260" s="30"/>
      <c r="AI260" s="44"/>
      <c r="AJ260" s="44"/>
      <c r="AK260" s="44"/>
      <c r="AL260" s="44"/>
      <c r="AM260" s="44"/>
      <c r="AN260" s="44"/>
      <c r="AO260" s="44"/>
      <c r="AP260" s="44"/>
      <c r="AQ260" s="44"/>
      <c r="AR260" s="44"/>
      <c r="AS260" s="44"/>
      <c r="AT260" s="44"/>
      <c r="AU260" s="44"/>
      <c r="AV260" s="44"/>
      <c r="AW260" s="44"/>
      <c r="AX260" s="44"/>
      <c r="AY260" s="44"/>
      <c r="AZ260" s="48"/>
      <c r="BA260" s="43"/>
      <c r="BB260" s="43"/>
      <c r="BC260" s="43"/>
      <c r="BD260" s="43"/>
      <c r="BE260" s="43"/>
      <c r="BF260" s="43"/>
      <c r="BG260" s="43"/>
      <c r="BH260" s="43"/>
    </row>
    <row r="261" spans="16:60" s="38" customFormat="1" x14ac:dyDescent="0.2">
      <c r="P261" s="44"/>
      <c r="Q261" s="44"/>
      <c r="R261" s="44"/>
      <c r="S261" s="44"/>
      <c r="T261" s="44"/>
      <c r="U261" s="44"/>
      <c r="V261" s="44"/>
      <c r="W261" s="44"/>
      <c r="X261" s="44"/>
      <c r="Y261" s="44"/>
      <c r="Z261" s="44"/>
      <c r="AA261" s="44"/>
      <c r="AB261" s="44"/>
      <c r="AC261" s="44"/>
      <c r="AD261" s="44"/>
      <c r="AE261" s="44"/>
      <c r="AF261" s="44"/>
      <c r="AG261" s="44"/>
      <c r="AH261" s="30"/>
      <c r="AI261" s="44"/>
      <c r="AJ261" s="44"/>
      <c r="AK261" s="44"/>
      <c r="AL261" s="44"/>
      <c r="AM261" s="44"/>
      <c r="AN261" s="44"/>
      <c r="AO261" s="44"/>
      <c r="AP261" s="44"/>
      <c r="AQ261" s="44"/>
      <c r="AR261" s="44"/>
      <c r="AS261" s="44"/>
      <c r="AT261" s="44"/>
      <c r="AU261" s="44"/>
      <c r="AV261" s="44"/>
      <c r="AW261" s="44"/>
      <c r="AX261" s="44"/>
      <c r="AY261" s="44"/>
      <c r="AZ261" s="48"/>
      <c r="BA261" s="43"/>
      <c r="BB261" s="43"/>
      <c r="BC261" s="43"/>
      <c r="BD261" s="43"/>
      <c r="BE261" s="43"/>
      <c r="BF261" s="43"/>
      <c r="BG261" s="43"/>
      <c r="BH261" s="43"/>
    </row>
    <row r="262" spans="16:60" s="38" customFormat="1" x14ac:dyDescent="0.2">
      <c r="P262" s="44"/>
      <c r="Q262" s="44"/>
      <c r="R262" s="44"/>
      <c r="S262" s="44"/>
      <c r="T262" s="44"/>
      <c r="U262" s="44"/>
      <c r="V262" s="44"/>
      <c r="W262" s="44"/>
      <c r="X262" s="44"/>
      <c r="Y262" s="44"/>
      <c r="Z262" s="44"/>
      <c r="AA262" s="44"/>
      <c r="AB262" s="44"/>
      <c r="AC262" s="44"/>
      <c r="AD262" s="44"/>
      <c r="AE262" s="44"/>
      <c r="AF262" s="44"/>
      <c r="AG262" s="44"/>
      <c r="AH262" s="30"/>
      <c r="AI262" s="44"/>
      <c r="AJ262" s="44"/>
      <c r="AK262" s="44"/>
      <c r="AL262" s="44"/>
      <c r="AM262" s="44"/>
      <c r="AN262" s="44"/>
      <c r="AO262" s="44"/>
      <c r="AP262" s="44"/>
      <c r="AQ262" s="44"/>
      <c r="AR262" s="44"/>
      <c r="AS262" s="44"/>
      <c r="AT262" s="44"/>
      <c r="AU262" s="44"/>
      <c r="AV262" s="44"/>
      <c r="AW262" s="44"/>
      <c r="AX262" s="44"/>
      <c r="AY262" s="44"/>
      <c r="AZ262" s="48"/>
      <c r="BA262" s="43"/>
      <c r="BB262" s="43"/>
      <c r="BC262" s="43"/>
      <c r="BD262" s="43"/>
      <c r="BE262" s="43"/>
      <c r="BF262" s="43"/>
      <c r="BG262" s="43"/>
      <c r="BH262" s="43"/>
    </row>
    <row r="263" spans="16:60" s="38" customFormat="1" x14ac:dyDescent="0.2">
      <c r="P263" s="44"/>
      <c r="Q263" s="44"/>
      <c r="R263" s="44"/>
      <c r="S263" s="44"/>
      <c r="T263" s="44"/>
      <c r="U263" s="44"/>
      <c r="V263" s="44"/>
      <c r="W263" s="44"/>
      <c r="X263" s="44"/>
      <c r="Y263" s="44"/>
      <c r="Z263" s="44"/>
      <c r="AA263" s="44"/>
      <c r="AB263" s="44"/>
      <c r="AC263" s="44"/>
      <c r="AD263" s="44"/>
      <c r="AE263" s="44"/>
      <c r="AF263" s="44"/>
      <c r="AG263" s="44"/>
      <c r="AH263" s="30"/>
      <c r="AI263" s="44"/>
      <c r="AJ263" s="44"/>
      <c r="AK263" s="44"/>
      <c r="AL263" s="44"/>
      <c r="AM263" s="44"/>
      <c r="AN263" s="44"/>
      <c r="AO263" s="44"/>
      <c r="AP263" s="44"/>
      <c r="AQ263" s="44"/>
      <c r="AR263" s="44"/>
      <c r="AS263" s="44"/>
      <c r="AT263" s="44"/>
      <c r="AU263" s="44"/>
      <c r="AV263" s="44"/>
      <c r="AW263" s="44"/>
      <c r="AX263" s="44"/>
      <c r="AY263" s="44"/>
      <c r="AZ263" s="48"/>
      <c r="BA263" s="43"/>
      <c r="BB263" s="43"/>
      <c r="BC263" s="43"/>
      <c r="BD263" s="43"/>
      <c r="BE263" s="43"/>
      <c r="BF263" s="43"/>
      <c r="BG263" s="43"/>
      <c r="BH263" s="43"/>
    </row>
    <row r="264" spans="16:60" s="38" customFormat="1" x14ac:dyDescent="0.2">
      <c r="P264" s="44"/>
      <c r="Q264" s="44"/>
      <c r="R264" s="44"/>
      <c r="S264" s="44"/>
      <c r="T264" s="44"/>
      <c r="U264" s="44"/>
      <c r="V264" s="44"/>
      <c r="W264" s="44"/>
      <c r="X264" s="44"/>
      <c r="Y264" s="44"/>
      <c r="Z264" s="44"/>
      <c r="AA264" s="44"/>
      <c r="AB264" s="44"/>
      <c r="AC264" s="44"/>
      <c r="AD264" s="44"/>
      <c r="AE264" s="44"/>
      <c r="AF264" s="44"/>
      <c r="AG264" s="44"/>
      <c r="AH264" s="30"/>
      <c r="AI264" s="44"/>
      <c r="AJ264" s="44"/>
      <c r="AK264" s="44"/>
      <c r="AL264" s="44"/>
      <c r="AM264" s="44"/>
      <c r="AN264" s="44"/>
      <c r="AO264" s="44"/>
      <c r="AP264" s="44"/>
      <c r="AQ264" s="44"/>
      <c r="AR264" s="44"/>
      <c r="AS264" s="44"/>
      <c r="AT264" s="44"/>
      <c r="AU264" s="44"/>
      <c r="AV264" s="44"/>
      <c r="AW264" s="44"/>
      <c r="AX264" s="44"/>
      <c r="AY264" s="44"/>
      <c r="AZ264" s="48"/>
      <c r="BA264" s="43"/>
      <c r="BB264" s="43"/>
      <c r="BC264" s="43"/>
      <c r="BD264" s="43"/>
      <c r="BE264" s="43"/>
      <c r="BF264" s="43"/>
      <c r="BG264" s="43"/>
      <c r="BH264" s="43"/>
    </row>
    <row r="265" spans="16:60" s="38" customFormat="1" x14ac:dyDescent="0.2">
      <c r="P265" s="44"/>
      <c r="Q265" s="44"/>
      <c r="R265" s="44"/>
      <c r="S265" s="44"/>
      <c r="T265" s="44"/>
      <c r="U265" s="44"/>
      <c r="V265" s="44"/>
      <c r="W265" s="44"/>
      <c r="X265" s="44"/>
      <c r="Y265" s="44"/>
      <c r="Z265" s="44"/>
      <c r="AA265" s="44"/>
      <c r="AB265" s="44"/>
      <c r="AC265" s="44"/>
      <c r="AD265" s="44"/>
      <c r="AE265" s="44"/>
      <c r="AF265" s="44"/>
      <c r="AG265" s="44"/>
      <c r="AH265" s="30"/>
      <c r="AI265" s="44"/>
      <c r="AJ265" s="44"/>
      <c r="AK265" s="44"/>
      <c r="AL265" s="44"/>
      <c r="AM265" s="44"/>
      <c r="AN265" s="44"/>
      <c r="AO265" s="44"/>
      <c r="AP265" s="44"/>
      <c r="AQ265" s="44"/>
      <c r="AR265" s="44"/>
      <c r="AS265" s="44"/>
      <c r="AT265" s="44"/>
      <c r="AU265" s="44"/>
      <c r="AV265" s="44"/>
      <c r="AW265" s="44"/>
      <c r="AX265" s="44"/>
      <c r="AY265" s="44"/>
      <c r="AZ265" s="48"/>
      <c r="BA265" s="43"/>
      <c r="BB265" s="43"/>
      <c r="BC265" s="43"/>
      <c r="BD265" s="43"/>
      <c r="BE265" s="43"/>
      <c r="BF265" s="43"/>
      <c r="BG265" s="43"/>
      <c r="BH265" s="43"/>
    </row>
    <row r="266" spans="16:60" s="38" customFormat="1" x14ac:dyDescent="0.2">
      <c r="P266" s="44"/>
      <c r="Q266" s="44"/>
      <c r="R266" s="44"/>
      <c r="S266" s="44"/>
      <c r="T266" s="44"/>
      <c r="U266" s="44"/>
      <c r="V266" s="44"/>
      <c r="W266" s="44"/>
      <c r="X266" s="44"/>
      <c r="Y266" s="44"/>
      <c r="Z266" s="44"/>
      <c r="AA266" s="44"/>
      <c r="AB266" s="44"/>
      <c r="AC266" s="44"/>
      <c r="AD266" s="44"/>
      <c r="AE266" s="44"/>
      <c r="AF266" s="44"/>
      <c r="AG266" s="44"/>
      <c r="AH266" s="30"/>
      <c r="AI266" s="44"/>
      <c r="AJ266" s="44"/>
      <c r="AK266" s="44"/>
      <c r="AL266" s="44"/>
      <c r="AM266" s="44"/>
      <c r="AN266" s="44"/>
      <c r="AO266" s="44"/>
      <c r="AP266" s="44"/>
      <c r="AQ266" s="44"/>
      <c r="AR266" s="44"/>
      <c r="AS266" s="44"/>
      <c r="AT266" s="44"/>
      <c r="AU266" s="44"/>
      <c r="AV266" s="44"/>
      <c r="AW266" s="44"/>
      <c r="AX266" s="44"/>
      <c r="AY266" s="44"/>
      <c r="AZ266" s="48"/>
      <c r="BA266" s="43"/>
      <c r="BB266" s="43"/>
      <c r="BC266" s="43"/>
      <c r="BD266" s="43"/>
      <c r="BE266" s="43"/>
      <c r="BF266" s="43"/>
      <c r="BG266" s="43"/>
      <c r="BH266" s="43"/>
    </row>
    <row r="267" spans="16:60" s="38" customFormat="1" x14ac:dyDescent="0.2">
      <c r="P267" s="44"/>
      <c r="Q267" s="44"/>
      <c r="R267" s="44"/>
      <c r="S267" s="44"/>
      <c r="T267" s="44"/>
      <c r="U267" s="44"/>
      <c r="V267" s="44"/>
      <c r="W267" s="44"/>
      <c r="X267" s="44"/>
      <c r="Y267" s="44"/>
      <c r="Z267" s="44"/>
      <c r="AA267" s="44"/>
      <c r="AB267" s="44"/>
      <c r="AC267" s="44"/>
      <c r="AD267" s="44"/>
      <c r="AE267" s="44"/>
      <c r="AF267" s="44"/>
      <c r="AG267" s="44"/>
      <c r="AH267" s="30"/>
      <c r="AI267" s="44"/>
      <c r="AJ267" s="44"/>
      <c r="AK267" s="44"/>
      <c r="AL267" s="44"/>
      <c r="AM267" s="44"/>
      <c r="AN267" s="44"/>
      <c r="AO267" s="44"/>
      <c r="AP267" s="44"/>
      <c r="AQ267" s="44"/>
      <c r="AR267" s="44"/>
      <c r="AS267" s="44"/>
      <c r="AT267" s="44"/>
      <c r="AU267" s="44"/>
      <c r="AV267" s="44"/>
      <c r="AW267" s="44"/>
      <c r="AX267" s="44"/>
      <c r="AY267" s="44"/>
      <c r="AZ267" s="48"/>
      <c r="BA267" s="43"/>
      <c r="BB267" s="43"/>
      <c r="BC267" s="43"/>
      <c r="BD267" s="43"/>
      <c r="BE267" s="43"/>
      <c r="BF267" s="43"/>
      <c r="BG267" s="43"/>
      <c r="BH267" s="43"/>
    </row>
    <row r="268" spans="16:60" s="38" customFormat="1" x14ac:dyDescent="0.2">
      <c r="P268" s="44"/>
      <c r="Q268" s="44"/>
      <c r="R268" s="44"/>
      <c r="S268" s="44"/>
      <c r="T268" s="44"/>
      <c r="U268" s="44"/>
      <c r="V268" s="44"/>
      <c r="W268" s="44"/>
      <c r="X268" s="44"/>
      <c r="Y268" s="44"/>
      <c r="Z268" s="44"/>
      <c r="AA268" s="44"/>
      <c r="AB268" s="44"/>
      <c r="AC268" s="44"/>
      <c r="AD268" s="44"/>
      <c r="AE268" s="44"/>
      <c r="AF268" s="44"/>
      <c r="AG268" s="44"/>
      <c r="AH268" s="30"/>
      <c r="AI268" s="44"/>
      <c r="AJ268" s="44"/>
      <c r="AK268" s="44"/>
      <c r="AL268" s="44"/>
      <c r="AM268" s="44"/>
      <c r="AN268" s="44"/>
      <c r="AO268" s="44"/>
      <c r="AP268" s="44"/>
      <c r="AQ268" s="44"/>
      <c r="AR268" s="44"/>
      <c r="AS268" s="44"/>
      <c r="AT268" s="44"/>
      <c r="AU268" s="44"/>
      <c r="AV268" s="44"/>
      <c r="AW268" s="44"/>
      <c r="AX268" s="44"/>
      <c r="AY268" s="44"/>
      <c r="AZ268" s="48"/>
      <c r="BA268" s="43"/>
      <c r="BB268" s="43"/>
      <c r="BC268" s="43"/>
      <c r="BD268" s="43"/>
      <c r="BE268" s="43"/>
      <c r="BF268" s="43"/>
      <c r="BG268" s="43"/>
      <c r="BH268" s="43"/>
    </row>
    <row r="269" spans="16:60" s="38" customFormat="1" x14ac:dyDescent="0.2">
      <c r="P269" s="44"/>
      <c r="Q269" s="44"/>
      <c r="R269" s="44"/>
      <c r="S269" s="44"/>
      <c r="T269" s="44"/>
      <c r="U269" s="44"/>
      <c r="V269" s="44"/>
      <c r="W269" s="44"/>
      <c r="X269" s="44"/>
      <c r="Y269" s="44"/>
      <c r="Z269" s="44"/>
      <c r="AA269" s="44"/>
      <c r="AB269" s="44"/>
      <c r="AC269" s="44"/>
      <c r="AD269" s="44"/>
      <c r="AE269" s="44"/>
      <c r="AF269" s="44"/>
      <c r="AG269" s="44"/>
      <c r="AH269" s="30"/>
      <c r="AI269" s="44"/>
      <c r="AJ269" s="44"/>
      <c r="AK269" s="44"/>
      <c r="AL269" s="44"/>
      <c r="AM269" s="44"/>
      <c r="AN269" s="44"/>
      <c r="AO269" s="44"/>
      <c r="AP269" s="44"/>
      <c r="AQ269" s="44"/>
      <c r="AR269" s="44"/>
      <c r="AS269" s="44"/>
      <c r="AT269" s="44"/>
      <c r="AU269" s="44"/>
      <c r="AV269" s="44"/>
      <c r="AW269" s="44"/>
      <c r="AX269" s="44"/>
      <c r="AY269" s="44"/>
      <c r="AZ269" s="48"/>
      <c r="BA269" s="43"/>
      <c r="BB269" s="43"/>
      <c r="BC269" s="43"/>
      <c r="BD269" s="43"/>
      <c r="BE269" s="43"/>
      <c r="BF269" s="43"/>
      <c r="BG269" s="43"/>
      <c r="BH269" s="43"/>
    </row>
    <row r="270" spans="16:60" s="38" customFormat="1" x14ac:dyDescent="0.2">
      <c r="P270" s="44"/>
      <c r="Q270" s="44"/>
      <c r="R270" s="44"/>
      <c r="S270" s="44"/>
      <c r="T270" s="44"/>
      <c r="U270" s="44"/>
      <c r="V270" s="44"/>
      <c r="W270" s="44"/>
      <c r="X270" s="44"/>
      <c r="Y270" s="44"/>
      <c r="Z270" s="44"/>
      <c r="AA270" s="44"/>
      <c r="AB270" s="44"/>
      <c r="AC270" s="44"/>
      <c r="AD270" s="44"/>
      <c r="AE270" s="44"/>
      <c r="AF270" s="44"/>
      <c r="AG270" s="44"/>
      <c r="AH270" s="30"/>
      <c r="AI270" s="44"/>
      <c r="AJ270" s="44"/>
      <c r="AK270" s="44"/>
      <c r="AL270" s="44"/>
      <c r="AM270" s="44"/>
      <c r="AN270" s="44"/>
      <c r="AO270" s="44"/>
      <c r="AP270" s="44"/>
      <c r="AQ270" s="44"/>
      <c r="AR270" s="44"/>
      <c r="AS270" s="44"/>
      <c r="AT270" s="44"/>
      <c r="AU270" s="44"/>
      <c r="AV270" s="44"/>
      <c r="AW270" s="44"/>
      <c r="AX270" s="44"/>
      <c r="AY270" s="44"/>
      <c r="AZ270" s="48"/>
      <c r="BA270" s="43"/>
      <c r="BB270" s="43"/>
      <c r="BC270" s="43"/>
      <c r="BD270" s="43"/>
      <c r="BE270" s="43"/>
      <c r="BF270" s="43"/>
      <c r="BG270" s="43"/>
      <c r="BH270" s="43"/>
    </row>
    <row r="271" spans="16:60" s="38" customFormat="1" x14ac:dyDescent="0.2">
      <c r="P271" s="44"/>
      <c r="Q271" s="44"/>
      <c r="R271" s="44"/>
      <c r="S271" s="44"/>
      <c r="T271" s="44"/>
      <c r="U271" s="44"/>
      <c r="V271" s="44"/>
      <c r="W271" s="44"/>
      <c r="X271" s="44"/>
      <c r="Y271" s="44"/>
      <c r="Z271" s="44"/>
      <c r="AA271" s="44"/>
      <c r="AB271" s="44"/>
      <c r="AC271" s="44"/>
      <c r="AD271" s="44"/>
      <c r="AE271" s="44"/>
      <c r="AF271" s="44"/>
      <c r="AG271" s="44"/>
      <c r="AH271" s="30"/>
      <c r="AI271" s="44"/>
      <c r="AJ271" s="44"/>
      <c r="AK271" s="44"/>
      <c r="AL271" s="44"/>
      <c r="AM271" s="44"/>
      <c r="AN271" s="44"/>
      <c r="AO271" s="44"/>
      <c r="AP271" s="44"/>
      <c r="AQ271" s="44"/>
      <c r="AR271" s="44"/>
      <c r="AS271" s="44"/>
      <c r="AT271" s="44"/>
      <c r="AU271" s="44"/>
      <c r="AV271" s="44"/>
      <c r="AW271" s="44"/>
      <c r="AX271" s="44"/>
      <c r="AY271" s="44"/>
      <c r="AZ271" s="48"/>
      <c r="BA271" s="43"/>
      <c r="BB271" s="43"/>
      <c r="BC271" s="43"/>
      <c r="BD271" s="43"/>
      <c r="BE271" s="43"/>
      <c r="BF271" s="43"/>
      <c r="BG271" s="43"/>
      <c r="BH271" s="43"/>
    </row>
    <row r="272" spans="16:60" s="38" customFormat="1" x14ac:dyDescent="0.2">
      <c r="P272" s="44"/>
      <c r="Q272" s="44"/>
      <c r="R272" s="44"/>
      <c r="S272" s="44"/>
      <c r="T272" s="44"/>
      <c r="U272" s="44"/>
      <c r="V272" s="44"/>
      <c r="W272" s="44"/>
      <c r="X272" s="44"/>
      <c r="Y272" s="44"/>
      <c r="Z272" s="44"/>
      <c r="AA272" s="44"/>
      <c r="AB272" s="44"/>
      <c r="AC272" s="44"/>
      <c r="AD272" s="44"/>
      <c r="AE272" s="44"/>
      <c r="AF272" s="44"/>
      <c r="AG272" s="44"/>
      <c r="AH272" s="30"/>
      <c r="AI272" s="44"/>
      <c r="AJ272" s="44"/>
      <c r="AK272" s="44"/>
      <c r="AL272" s="44"/>
      <c r="AM272" s="44"/>
      <c r="AN272" s="44"/>
      <c r="AO272" s="44"/>
      <c r="AP272" s="44"/>
      <c r="AQ272" s="44"/>
      <c r="AR272" s="44"/>
      <c r="AS272" s="44"/>
      <c r="AT272" s="44"/>
      <c r="AU272" s="44"/>
      <c r="AV272" s="44"/>
      <c r="AW272" s="44"/>
      <c r="AX272" s="44"/>
      <c r="AY272" s="44"/>
      <c r="AZ272" s="48"/>
      <c r="BA272" s="43"/>
      <c r="BB272" s="43"/>
      <c r="BC272" s="43"/>
      <c r="BD272" s="43"/>
      <c r="BE272" s="43"/>
      <c r="BF272" s="43"/>
      <c r="BG272" s="43"/>
      <c r="BH272" s="43"/>
    </row>
    <row r="273" spans="16:60" s="38" customFormat="1" x14ac:dyDescent="0.2">
      <c r="P273" s="44"/>
      <c r="Q273" s="44"/>
      <c r="R273" s="44"/>
      <c r="S273" s="44"/>
      <c r="T273" s="44"/>
      <c r="U273" s="44"/>
      <c r="V273" s="44"/>
      <c r="W273" s="44"/>
      <c r="X273" s="44"/>
      <c r="Y273" s="44"/>
      <c r="Z273" s="44"/>
      <c r="AA273" s="44"/>
      <c r="AB273" s="44"/>
      <c r="AC273" s="44"/>
      <c r="AD273" s="44"/>
      <c r="AE273" s="44"/>
      <c r="AF273" s="44"/>
      <c r="AG273" s="44"/>
      <c r="AH273" s="30"/>
      <c r="AI273" s="44"/>
      <c r="AJ273" s="44"/>
      <c r="AK273" s="44"/>
      <c r="AL273" s="44"/>
      <c r="AM273" s="44"/>
      <c r="AN273" s="44"/>
      <c r="AO273" s="44"/>
      <c r="AP273" s="44"/>
      <c r="AQ273" s="44"/>
      <c r="AR273" s="44"/>
      <c r="AS273" s="44"/>
      <c r="AT273" s="44"/>
      <c r="AU273" s="44"/>
      <c r="AV273" s="44"/>
      <c r="AW273" s="44"/>
      <c r="AX273" s="44"/>
      <c r="AY273" s="44"/>
      <c r="AZ273" s="48"/>
      <c r="BA273" s="43"/>
      <c r="BB273" s="43"/>
      <c r="BC273" s="43"/>
      <c r="BD273" s="43"/>
      <c r="BE273" s="43"/>
      <c r="BF273" s="43"/>
      <c r="BG273" s="43"/>
      <c r="BH273" s="43"/>
    </row>
    <row r="274" spans="16:60" s="38" customFormat="1" x14ac:dyDescent="0.2">
      <c r="P274" s="44"/>
      <c r="Q274" s="44"/>
      <c r="R274" s="44"/>
      <c r="S274" s="44"/>
      <c r="T274" s="44"/>
      <c r="U274" s="44"/>
      <c r="V274" s="44"/>
      <c r="W274" s="44"/>
      <c r="X274" s="44"/>
      <c r="Y274" s="44"/>
      <c r="Z274" s="44"/>
      <c r="AA274" s="44"/>
      <c r="AB274" s="44"/>
      <c r="AC274" s="44"/>
      <c r="AD274" s="44"/>
      <c r="AE274" s="44"/>
      <c r="AF274" s="44"/>
      <c r="AG274" s="44"/>
      <c r="AH274" s="30"/>
      <c r="AI274" s="44"/>
      <c r="AJ274" s="44"/>
      <c r="AK274" s="44"/>
      <c r="AL274" s="44"/>
      <c r="AM274" s="44"/>
      <c r="AN274" s="44"/>
      <c r="AO274" s="44"/>
      <c r="AP274" s="44"/>
      <c r="AQ274" s="44"/>
      <c r="AR274" s="44"/>
      <c r="AS274" s="44"/>
      <c r="AT274" s="44"/>
      <c r="AU274" s="44"/>
      <c r="AV274" s="44"/>
      <c r="AW274" s="44"/>
      <c r="AX274" s="44"/>
      <c r="AY274" s="44"/>
      <c r="AZ274" s="48"/>
      <c r="BA274" s="43"/>
      <c r="BB274" s="43"/>
      <c r="BC274" s="43"/>
      <c r="BD274" s="43"/>
      <c r="BE274" s="43"/>
      <c r="BF274" s="43"/>
      <c r="BG274" s="43"/>
      <c r="BH274" s="43"/>
    </row>
    <row r="275" spans="16:60" s="38" customFormat="1" x14ac:dyDescent="0.2">
      <c r="P275" s="44"/>
      <c r="Q275" s="44"/>
      <c r="R275" s="44"/>
      <c r="S275" s="44"/>
      <c r="T275" s="44"/>
      <c r="U275" s="44"/>
      <c r="V275" s="44"/>
      <c r="W275" s="44"/>
      <c r="X275" s="44"/>
      <c r="Y275" s="44"/>
      <c r="Z275" s="44"/>
      <c r="AA275" s="44"/>
      <c r="AB275" s="44"/>
      <c r="AC275" s="44"/>
      <c r="AD275" s="44"/>
      <c r="AE275" s="44"/>
      <c r="AF275" s="44"/>
      <c r="AG275" s="44"/>
      <c r="AH275" s="30"/>
      <c r="AI275" s="44"/>
      <c r="AJ275" s="44"/>
      <c r="AK275" s="44"/>
      <c r="AL275" s="44"/>
      <c r="AM275" s="44"/>
      <c r="AN275" s="44"/>
      <c r="AO275" s="44"/>
      <c r="AP275" s="44"/>
      <c r="AQ275" s="44"/>
      <c r="AR275" s="44"/>
      <c r="AS275" s="44"/>
      <c r="AT275" s="44"/>
      <c r="AU275" s="44"/>
      <c r="AV275" s="44"/>
      <c r="AW275" s="44"/>
      <c r="AX275" s="44"/>
      <c r="AY275" s="44"/>
      <c r="AZ275" s="48"/>
      <c r="BA275" s="43"/>
      <c r="BB275" s="43"/>
      <c r="BC275" s="43"/>
      <c r="BD275" s="43"/>
      <c r="BE275" s="43"/>
      <c r="BF275" s="43"/>
      <c r="BG275" s="43"/>
      <c r="BH275" s="43"/>
    </row>
    <row r="276" spans="16:60" s="38" customFormat="1" x14ac:dyDescent="0.2">
      <c r="P276" s="44"/>
      <c r="Q276" s="44"/>
      <c r="R276" s="44"/>
      <c r="S276" s="44"/>
      <c r="T276" s="44"/>
      <c r="U276" s="44"/>
      <c r="V276" s="44"/>
      <c r="W276" s="44"/>
      <c r="X276" s="44"/>
      <c r="Y276" s="44"/>
      <c r="Z276" s="44"/>
      <c r="AA276" s="44"/>
      <c r="AB276" s="44"/>
      <c r="AC276" s="44"/>
      <c r="AD276" s="44"/>
      <c r="AE276" s="44"/>
      <c r="AF276" s="44"/>
      <c r="AG276" s="44"/>
      <c r="AH276" s="30"/>
      <c r="AI276" s="44"/>
      <c r="AJ276" s="44"/>
      <c r="AK276" s="44"/>
      <c r="AL276" s="44"/>
      <c r="AM276" s="44"/>
      <c r="AN276" s="44"/>
      <c r="AO276" s="44"/>
      <c r="AP276" s="44"/>
      <c r="AQ276" s="44"/>
      <c r="AR276" s="44"/>
      <c r="AS276" s="44"/>
      <c r="AT276" s="44"/>
      <c r="AU276" s="44"/>
      <c r="AV276" s="44"/>
      <c r="AW276" s="44"/>
      <c r="AX276" s="44"/>
      <c r="AY276" s="44"/>
      <c r="AZ276" s="48"/>
      <c r="BA276" s="43"/>
      <c r="BB276" s="43"/>
      <c r="BC276" s="43"/>
      <c r="BD276" s="43"/>
      <c r="BE276" s="43"/>
      <c r="BF276" s="43"/>
      <c r="BG276" s="43"/>
      <c r="BH276" s="43"/>
    </row>
    <row r="277" spans="16:60" s="38" customFormat="1" x14ac:dyDescent="0.2">
      <c r="P277" s="44"/>
      <c r="Q277" s="44"/>
      <c r="R277" s="44"/>
      <c r="S277" s="44"/>
      <c r="T277" s="44"/>
      <c r="U277" s="44"/>
      <c r="V277" s="44"/>
      <c r="W277" s="44"/>
      <c r="X277" s="44"/>
      <c r="Y277" s="44"/>
      <c r="Z277" s="44"/>
      <c r="AA277" s="44"/>
      <c r="AB277" s="44"/>
      <c r="AC277" s="44"/>
      <c r="AD277" s="44"/>
      <c r="AE277" s="44"/>
      <c r="AF277" s="44"/>
      <c r="AG277" s="44"/>
      <c r="AH277" s="30"/>
      <c r="AI277" s="44"/>
      <c r="AJ277" s="44"/>
      <c r="AK277" s="44"/>
      <c r="AL277" s="44"/>
      <c r="AM277" s="44"/>
      <c r="AN277" s="44"/>
      <c r="AO277" s="44"/>
      <c r="AP277" s="44"/>
      <c r="AQ277" s="44"/>
      <c r="AR277" s="44"/>
      <c r="AS277" s="44"/>
      <c r="AT277" s="44"/>
      <c r="AU277" s="44"/>
      <c r="AV277" s="44"/>
      <c r="AW277" s="44"/>
      <c r="AX277" s="44"/>
      <c r="AY277" s="44"/>
      <c r="AZ277" s="48"/>
      <c r="BA277" s="43"/>
      <c r="BB277" s="43"/>
      <c r="BC277" s="43"/>
      <c r="BD277" s="43"/>
      <c r="BE277" s="43"/>
      <c r="BF277" s="43"/>
      <c r="BG277" s="43"/>
      <c r="BH277" s="43"/>
    </row>
    <row r="278" spans="16:60" s="38" customFormat="1" x14ac:dyDescent="0.2">
      <c r="P278" s="44"/>
      <c r="Q278" s="44"/>
      <c r="R278" s="44"/>
      <c r="S278" s="44"/>
      <c r="T278" s="44"/>
      <c r="U278" s="44"/>
      <c r="V278" s="44"/>
      <c r="W278" s="44"/>
      <c r="X278" s="44"/>
      <c r="Y278" s="44"/>
      <c r="Z278" s="44"/>
      <c r="AA278" s="44"/>
      <c r="AB278" s="44"/>
      <c r="AC278" s="44"/>
      <c r="AD278" s="44"/>
      <c r="AE278" s="44"/>
      <c r="AF278" s="44"/>
      <c r="AG278" s="44"/>
      <c r="AH278" s="30"/>
      <c r="AI278" s="44"/>
      <c r="AJ278" s="44"/>
      <c r="AK278" s="44"/>
      <c r="AL278" s="44"/>
      <c r="AM278" s="44"/>
      <c r="AN278" s="44"/>
      <c r="AO278" s="44"/>
      <c r="AP278" s="44"/>
      <c r="AQ278" s="44"/>
      <c r="AR278" s="44"/>
      <c r="AS278" s="44"/>
      <c r="AT278" s="44"/>
      <c r="AU278" s="44"/>
      <c r="AV278" s="44"/>
      <c r="AW278" s="44"/>
      <c r="AX278" s="44"/>
      <c r="AY278" s="44"/>
      <c r="AZ278" s="48"/>
      <c r="BA278" s="43"/>
      <c r="BB278" s="43"/>
      <c r="BC278" s="43"/>
      <c r="BD278" s="43"/>
      <c r="BE278" s="43"/>
      <c r="BF278" s="43"/>
      <c r="BG278" s="43"/>
      <c r="BH278" s="43"/>
    </row>
    <row r="279" spans="16:60" s="38" customFormat="1" x14ac:dyDescent="0.2">
      <c r="P279" s="44"/>
      <c r="Q279" s="44"/>
      <c r="R279" s="44"/>
      <c r="S279" s="44"/>
      <c r="T279" s="44"/>
      <c r="U279" s="44"/>
      <c r="V279" s="44"/>
      <c r="W279" s="44"/>
      <c r="X279" s="44"/>
      <c r="Y279" s="44"/>
      <c r="Z279" s="44"/>
      <c r="AA279" s="44"/>
      <c r="AB279" s="44"/>
      <c r="AC279" s="44"/>
      <c r="AD279" s="44"/>
      <c r="AE279" s="44"/>
      <c r="AF279" s="44"/>
      <c r="AG279" s="44"/>
      <c r="AH279" s="30"/>
      <c r="AI279" s="44"/>
      <c r="AJ279" s="44"/>
      <c r="AK279" s="44"/>
      <c r="AL279" s="44"/>
      <c r="AM279" s="44"/>
      <c r="AN279" s="44"/>
      <c r="AO279" s="44"/>
      <c r="AP279" s="44"/>
      <c r="AQ279" s="44"/>
      <c r="AR279" s="44"/>
      <c r="AS279" s="44"/>
      <c r="AT279" s="44"/>
      <c r="AU279" s="44"/>
      <c r="AV279" s="44"/>
      <c r="AW279" s="44"/>
      <c r="AX279" s="44"/>
      <c r="AY279" s="44"/>
      <c r="AZ279" s="48"/>
      <c r="BA279" s="43"/>
      <c r="BB279" s="43"/>
      <c r="BC279" s="43"/>
      <c r="BD279" s="43"/>
      <c r="BE279" s="43"/>
      <c r="BF279" s="43"/>
      <c r="BG279" s="43"/>
      <c r="BH279" s="43"/>
    </row>
    <row r="280" spans="16:60" s="38" customFormat="1" x14ac:dyDescent="0.2">
      <c r="P280" s="44"/>
      <c r="Q280" s="44"/>
      <c r="R280" s="44"/>
      <c r="S280" s="44"/>
      <c r="T280" s="44"/>
      <c r="U280" s="44"/>
      <c r="V280" s="44"/>
      <c r="W280" s="44"/>
      <c r="X280" s="44"/>
      <c r="Y280" s="44"/>
      <c r="Z280" s="44"/>
      <c r="AA280" s="44"/>
      <c r="AB280" s="44"/>
      <c r="AC280" s="44"/>
      <c r="AD280" s="44"/>
      <c r="AE280" s="44"/>
      <c r="AF280" s="44"/>
      <c r="AG280" s="44"/>
      <c r="AH280" s="30"/>
      <c r="AI280" s="44"/>
      <c r="AJ280" s="44"/>
      <c r="AK280" s="44"/>
      <c r="AL280" s="44"/>
      <c r="AM280" s="44"/>
      <c r="AN280" s="44"/>
      <c r="AO280" s="44"/>
      <c r="AP280" s="44"/>
      <c r="AQ280" s="44"/>
      <c r="AR280" s="44"/>
      <c r="AS280" s="44"/>
      <c r="AT280" s="44"/>
      <c r="AU280" s="44"/>
      <c r="AV280" s="44"/>
      <c r="AW280" s="44"/>
      <c r="AX280" s="44"/>
      <c r="AY280" s="44"/>
      <c r="AZ280" s="48"/>
      <c r="BA280" s="43"/>
      <c r="BB280" s="43"/>
      <c r="BC280" s="43"/>
      <c r="BD280" s="43"/>
      <c r="BE280" s="43"/>
      <c r="BF280" s="43"/>
      <c r="BG280" s="43"/>
      <c r="BH280" s="43"/>
    </row>
    <row r="281" spans="16:60" s="38" customFormat="1" x14ac:dyDescent="0.2">
      <c r="P281" s="44"/>
      <c r="Q281" s="44"/>
      <c r="R281" s="44"/>
      <c r="S281" s="44"/>
      <c r="T281" s="44"/>
      <c r="U281" s="44"/>
      <c r="V281" s="44"/>
      <c r="W281" s="44"/>
      <c r="X281" s="44"/>
      <c r="Y281" s="44"/>
      <c r="Z281" s="44"/>
      <c r="AA281" s="44"/>
      <c r="AB281" s="44"/>
      <c r="AC281" s="44"/>
      <c r="AD281" s="44"/>
      <c r="AE281" s="44"/>
      <c r="AF281" s="44"/>
      <c r="AG281" s="44"/>
      <c r="AH281" s="30"/>
      <c r="AI281" s="44"/>
      <c r="AJ281" s="44"/>
      <c r="AK281" s="44"/>
      <c r="AL281" s="44"/>
      <c r="AM281" s="44"/>
      <c r="AN281" s="44"/>
      <c r="AO281" s="44"/>
      <c r="AP281" s="44"/>
      <c r="AQ281" s="44"/>
      <c r="AR281" s="44"/>
      <c r="AS281" s="44"/>
      <c r="AT281" s="44"/>
      <c r="AU281" s="44"/>
      <c r="AV281" s="44"/>
      <c r="AW281" s="44"/>
      <c r="AX281" s="44"/>
      <c r="AY281" s="44"/>
      <c r="AZ281" s="48"/>
      <c r="BA281" s="43"/>
      <c r="BB281" s="43"/>
      <c r="BC281" s="43"/>
      <c r="BD281" s="43"/>
      <c r="BE281" s="43"/>
      <c r="BF281" s="43"/>
      <c r="BG281" s="43"/>
      <c r="BH281" s="43"/>
    </row>
    <row r="282" spans="16:60" s="38" customFormat="1" x14ac:dyDescent="0.2">
      <c r="P282" s="44"/>
      <c r="Q282" s="44"/>
      <c r="R282" s="44"/>
      <c r="S282" s="44"/>
      <c r="T282" s="44"/>
      <c r="U282" s="44"/>
      <c r="V282" s="44"/>
      <c r="W282" s="44"/>
      <c r="X282" s="44"/>
      <c r="Y282" s="44"/>
      <c r="Z282" s="44"/>
      <c r="AA282" s="44"/>
      <c r="AB282" s="44"/>
      <c r="AC282" s="44"/>
      <c r="AD282" s="44"/>
      <c r="AE282" s="44"/>
      <c r="AF282" s="44"/>
      <c r="AG282" s="44"/>
      <c r="AH282" s="30"/>
      <c r="AI282" s="44"/>
      <c r="AJ282" s="44"/>
      <c r="AK282" s="44"/>
      <c r="AL282" s="44"/>
      <c r="AM282" s="44"/>
      <c r="AN282" s="44"/>
      <c r="AO282" s="44"/>
      <c r="AP282" s="44"/>
      <c r="AQ282" s="44"/>
      <c r="AR282" s="44"/>
      <c r="AS282" s="44"/>
      <c r="AT282" s="44"/>
      <c r="AU282" s="44"/>
      <c r="AV282" s="44"/>
      <c r="AW282" s="44"/>
      <c r="AX282" s="44"/>
      <c r="AY282" s="44"/>
      <c r="AZ282" s="48"/>
      <c r="BA282" s="43"/>
      <c r="BB282" s="43"/>
      <c r="BC282" s="43"/>
      <c r="BD282" s="43"/>
      <c r="BE282" s="43"/>
      <c r="BF282" s="43"/>
      <c r="BG282" s="43"/>
      <c r="BH282" s="43"/>
    </row>
    <row r="283" spans="16:60" s="38" customFormat="1" x14ac:dyDescent="0.2">
      <c r="P283" s="44"/>
      <c r="Q283" s="44"/>
      <c r="R283" s="44"/>
      <c r="S283" s="44"/>
      <c r="T283" s="44"/>
      <c r="U283" s="44"/>
      <c r="V283" s="44"/>
      <c r="W283" s="44"/>
      <c r="X283" s="44"/>
      <c r="Y283" s="44"/>
      <c r="Z283" s="44"/>
      <c r="AA283" s="44"/>
      <c r="AB283" s="44"/>
      <c r="AC283" s="44"/>
      <c r="AD283" s="44"/>
      <c r="AE283" s="44"/>
      <c r="AF283" s="44"/>
      <c r="AG283" s="44"/>
      <c r="AH283" s="30"/>
      <c r="AI283" s="44"/>
      <c r="AJ283" s="44"/>
      <c r="AK283" s="44"/>
      <c r="AL283" s="44"/>
      <c r="AM283" s="44"/>
      <c r="AN283" s="44"/>
      <c r="AO283" s="44"/>
      <c r="AP283" s="44"/>
      <c r="AQ283" s="44"/>
      <c r="AR283" s="44"/>
      <c r="AS283" s="44"/>
      <c r="AT283" s="44"/>
      <c r="AU283" s="44"/>
      <c r="AV283" s="44"/>
      <c r="AW283" s="44"/>
      <c r="AX283" s="44"/>
      <c r="AY283" s="44"/>
      <c r="AZ283" s="48"/>
      <c r="BA283" s="43"/>
      <c r="BB283" s="43"/>
      <c r="BC283" s="43"/>
      <c r="BD283" s="43"/>
      <c r="BE283" s="43"/>
      <c r="BF283" s="43"/>
      <c r="BG283" s="43"/>
      <c r="BH283" s="43"/>
    </row>
    <row r="284" spans="16:60" s="38" customFormat="1" x14ac:dyDescent="0.2">
      <c r="P284" s="44"/>
      <c r="Q284" s="44"/>
      <c r="R284" s="44"/>
      <c r="S284" s="44"/>
      <c r="T284" s="44"/>
      <c r="U284" s="44"/>
      <c r="V284" s="44"/>
      <c r="W284" s="44"/>
      <c r="X284" s="44"/>
      <c r="Y284" s="44"/>
      <c r="Z284" s="44"/>
      <c r="AA284" s="44"/>
      <c r="AB284" s="44"/>
      <c r="AC284" s="44"/>
      <c r="AD284" s="44"/>
      <c r="AE284" s="44"/>
      <c r="AF284" s="44"/>
      <c r="AG284" s="44"/>
      <c r="AH284" s="30"/>
      <c r="AI284" s="44"/>
      <c r="AJ284" s="44"/>
      <c r="AK284" s="44"/>
      <c r="AL284" s="44"/>
      <c r="AM284" s="44"/>
      <c r="AN284" s="44"/>
      <c r="AO284" s="44"/>
      <c r="AP284" s="44"/>
      <c r="AQ284" s="44"/>
      <c r="AR284" s="44"/>
      <c r="AS284" s="44"/>
      <c r="AT284" s="44"/>
      <c r="AU284" s="44"/>
      <c r="AV284" s="44"/>
      <c r="AW284" s="44"/>
      <c r="AX284" s="44"/>
      <c r="AY284" s="44"/>
      <c r="AZ284" s="48"/>
      <c r="BA284" s="43"/>
      <c r="BB284" s="43"/>
      <c r="BC284" s="43"/>
      <c r="BD284" s="43"/>
      <c r="BE284" s="43"/>
      <c r="BF284" s="43"/>
      <c r="BG284" s="43"/>
      <c r="BH284" s="43"/>
    </row>
    <row r="285" spans="16:60" s="38" customFormat="1" x14ac:dyDescent="0.2">
      <c r="P285" s="44"/>
      <c r="Q285" s="44"/>
      <c r="R285" s="44"/>
      <c r="S285" s="44"/>
      <c r="T285" s="44"/>
      <c r="U285" s="44"/>
      <c r="V285" s="44"/>
      <c r="W285" s="44"/>
      <c r="X285" s="44"/>
      <c r="Y285" s="44"/>
      <c r="Z285" s="44"/>
      <c r="AA285" s="44"/>
      <c r="AB285" s="44"/>
      <c r="AC285" s="44"/>
      <c r="AD285" s="44"/>
      <c r="AE285" s="44"/>
      <c r="AF285" s="44"/>
      <c r="AG285" s="44"/>
      <c r="AH285" s="30"/>
      <c r="AI285" s="44"/>
      <c r="AJ285" s="44"/>
      <c r="AK285" s="44"/>
      <c r="AL285" s="44"/>
      <c r="AM285" s="44"/>
      <c r="AN285" s="44"/>
      <c r="AO285" s="44"/>
      <c r="AP285" s="44"/>
      <c r="AQ285" s="44"/>
      <c r="AR285" s="44"/>
      <c r="AS285" s="44"/>
      <c r="AT285" s="44"/>
      <c r="AU285" s="44"/>
      <c r="AV285" s="44"/>
      <c r="AW285" s="44"/>
      <c r="AX285" s="44"/>
      <c r="AY285" s="44"/>
      <c r="AZ285" s="48"/>
      <c r="BA285" s="43"/>
      <c r="BB285" s="43"/>
      <c r="BC285" s="43"/>
      <c r="BD285" s="43"/>
      <c r="BE285" s="43"/>
      <c r="BF285" s="43"/>
      <c r="BG285" s="43"/>
      <c r="BH285" s="43"/>
    </row>
    <row r="286" spans="16:60" s="38" customFormat="1" x14ac:dyDescent="0.2">
      <c r="P286" s="44"/>
      <c r="Q286" s="44"/>
      <c r="R286" s="44"/>
      <c r="S286" s="44"/>
      <c r="T286" s="44"/>
      <c r="U286" s="44"/>
      <c r="V286" s="44"/>
      <c r="W286" s="44"/>
      <c r="X286" s="44"/>
      <c r="Y286" s="44"/>
      <c r="Z286" s="44"/>
      <c r="AA286" s="44"/>
      <c r="AB286" s="44"/>
      <c r="AC286" s="44"/>
      <c r="AD286" s="44"/>
      <c r="AE286" s="44"/>
      <c r="AF286" s="44"/>
      <c r="AG286" s="44"/>
      <c r="AH286" s="30"/>
      <c r="AI286" s="44"/>
      <c r="AJ286" s="44"/>
      <c r="AK286" s="44"/>
      <c r="AL286" s="44"/>
      <c r="AM286" s="44"/>
      <c r="AN286" s="44"/>
      <c r="AO286" s="44"/>
      <c r="AP286" s="44"/>
      <c r="AQ286" s="44"/>
      <c r="AR286" s="44"/>
      <c r="AS286" s="44"/>
      <c r="AT286" s="44"/>
      <c r="AU286" s="44"/>
      <c r="AV286" s="44"/>
      <c r="AW286" s="44"/>
      <c r="AX286" s="44"/>
      <c r="AY286" s="44"/>
      <c r="AZ286" s="48"/>
      <c r="BA286" s="43"/>
      <c r="BB286" s="43"/>
      <c r="BC286" s="43"/>
      <c r="BD286" s="43"/>
      <c r="BE286" s="43"/>
      <c r="BF286" s="43"/>
      <c r="BG286" s="43"/>
      <c r="BH286" s="43"/>
    </row>
    <row r="287" spans="16:60" s="38" customFormat="1" x14ac:dyDescent="0.2">
      <c r="P287" s="44"/>
      <c r="Q287" s="44"/>
      <c r="R287" s="44"/>
      <c r="S287" s="44"/>
      <c r="T287" s="44"/>
      <c r="U287" s="44"/>
      <c r="V287" s="44"/>
      <c r="W287" s="44"/>
      <c r="X287" s="44"/>
      <c r="Y287" s="44"/>
      <c r="Z287" s="44"/>
      <c r="AA287" s="44"/>
      <c r="AB287" s="44"/>
      <c r="AC287" s="44"/>
      <c r="AD287" s="44"/>
      <c r="AE287" s="44"/>
      <c r="AF287" s="44"/>
      <c r="AG287" s="44"/>
      <c r="AH287" s="30"/>
      <c r="AI287" s="44"/>
      <c r="AJ287" s="44"/>
      <c r="AK287" s="44"/>
      <c r="AL287" s="44"/>
      <c r="AM287" s="44"/>
      <c r="AN287" s="44"/>
      <c r="AO287" s="44"/>
      <c r="AP287" s="44"/>
      <c r="AQ287" s="44"/>
      <c r="AR287" s="44"/>
      <c r="AS287" s="44"/>
      <c r="AT287" s="44"/>
      <c r="AU287" s="44"/>
      <c r="AV287" s="44"/>
      <c r="AW287" s="44"/>
      <c r="AX287" s="44"/>
      <c r="AY287" s="44"/>
      <c r="AZ287" s="48"/>
      <c r="BA287" s="43"/>
      <c r="BB287" s="43"/>
      <c r="BC287" s="43"/>
      <c r="BD287" s="43"/>
      <c r="BE287" s="43"/>
      <c r="BF287" s="43"/>
      <c r="BG287" s="43"/>
      <c r="BH287" s="43"/>
    </row>
    <row r="288" spans="16:60" s="38" customFormat="1" x14ac:dyDescent="0.2">
      <c r="P288" s="44"/>
      <c r="Q288" s="44"/>
      <c r="R288" s="44"/>
      <c r="S288" s="44"/>
      <c r="T288" s="44"/>
      <c r="U288" s="44"/>
      <c r="V288" s="44"/>
      <c r="W288" s="44"/>
      <c r="X288" s="44"/>
      <c r="Y288" s="44"/>
      <c r="Z288" s="44"/>
      <c r="AA288" s="44"/>
      <c r="AB288" s="44"/>
      <c r="AC288" s="44"/>
      <c r="AD288" s="44"/>
      <c r="AE288" s="44"/>
      <c r="AF288" s="44"/>
      <c r="AG288" s="44"/>
      <c r="AH288" s="30"/>
      <c r="AI288" s="44"/>
      <c r="AJ288" s="44"/>
      <c r="AK288" s="44"/>
      <c r="AL288" s="44"/>
      <c r="AM288" s="44"/>
      <c r="AN288" s="44"/>
      <c r="AO288" s="44"/>
      <c r="AP288" s="44"/>
      <c r="AQ288" s="44"/>
      <c r="AR288" s="44"/>
      <c r="AS288" s="44"/>
      <c r="AT288" s="44"/>
      <c r="AU288" s="44"/>
      <c r="AV288" s="44"/>
      <c r="AW288" s="44"/>
      <c r="AX288" s="44"/>
      <c r="AY288" s="44"/>
      <c r="AZ288" s="48"/>
      <c r="BA288" s="43"/>
      <c r="BB288" s="43"/>
      <c r="BC288" s="43"/>
      <c r="BD288" s="43"/>
      <c r="BE288" s="43"/>
      <c r="BF288" s="43"/>
      <c r="BG288" s="43"/>
      <c r="BH288" s="43"/>
    </row>
    <row r="289" spans="16:60" s="38" customFormat="1" x14ac:dyDescent="0.2">
      <c r="P289" s="44"/>
      <c r="Q289" s="44"/>
      <c r="R289" s="44"/>
      <c r="S289" s="44"/>
      <c r="T289" s="44"/>
      <c r="U289" s="44"/>
      <c r="V289" s="44"/>
      <c r="W289" s="44"/>
      <c r="X289" s="44"/>
      <c r="Y289" s="44"/>
      <c r="Z289" s="44"/>
      <c r="AA289" s="44"/>
      <c r="AB289" s="44"/>
      <c r="AC289" s="44"/>
      <c r="AD289" s="44"/>
      <c r="AE289" s="44"/>
      <c r="AF289" s="44"/>
      <c r="AG289" s="44"/>
      <c r="AH289" s="30"/>
      <c r="AI289" s="44"/>
      <c r="AJ289" s="44"/>
      <c r="AK289" s="44"/>
      <c r="AL289" s="44"/>
      <c r="AM289" s="44"/>
      <c r="AN289" s="44"/>
      <c r="AO289" s="44"/>
      <c r="AP289" s="44"/>
      <c r="AQ289" s="44"/>
      <c r="AR289" s="44"/>
      <c r="AS289" s="44"/>
      <c r="AT289" s="44"/>
      <c r="AU289" s="44"/>
      <c r="AV289" s="44"/>
      <c r="AW289" s="44"/>
      <c r="AX289" s="44"/>
      <c r="AY289" s="44"/>
      <c r="AZ289" s="48"/>
      <c r="BA289" s="43"/>
      <c r="BB289" s="43"/>
      <c r="BC289" s="43"/>
      <c r="BD289" s="43"/>
      <c r="BE289" s="43"/>
      <c r="BF289" s="43"/>
      <c r="BG289" s="43"/>
      <c r="BH289" s="43"/>
    </row>
    <row r="290" spans="16:60" s="38" customFormat="1" x14ac:dyDescent="0.2">
      <c r="P290" s="44"/>
      <c r="Q290" s="44"/>
      <c r="R290" s="44"/>
      <c r="S290" s="44"/>
      <c r="T290" s="44"/>
      <c r="U290" s="44"/>
      <c r="V290" s="44"/>
      <c r="W290" s="44"/>
      <c r="X290" s="44"/>
      <c r="Y290" s="44"/>
      <c r="Z290" s="44"/>
      <c r="AA290" s="44"/>
      <c r="AB290" s="44"/>
      <c r="AC290" s="44"/>
      <c r="AD290" s="44"/>
      <c r="AE290" s="44"/>
      <c r="AF290" s="44"/>
      <c r="AG290" s="44"/>
      <c r="AH290" s="30"/>
      <c r="AI290" s="44"/>
      <c r="AJ290" s="44"/>
      <c r="AK290" s="44"/>
      <c r="AL290" s="44"/>
      <c r="AM290" s="44"/>
      <c r="AN290" s="44"/>
      <c r="AO290" s="44"/>
      <c r="AP290" s="44"/>
      <c r="AQ290" s="44"/>
      <c r="AR290" s="44"/>
      <c r="AS290" s="44"/>
      <c r="AT290" s="44"/>
      <c r="AU290" s="44"/>
      <c r="AV290" s="44"/>
      <c r="AW290" s="44"/>
      <c r="AX290" s="44"/>
      <c r="AY290" s="44"/>
      <c r="AZ290" s="48"/>
      <c r="BA290" s="43"/>
      <c r="BB290" s="43"/>
      <c r="BC290" s="43"/>
      <c r="BD290" s="43"/>
      <c r="BE290" s="43"/>
      <c r="BF290" s="43"/>
      <c r="BG290" s="43"/>
      <c r="BH290" s="43"/>
    </row>
    <row r="291" spans="16:60" s="38" customFormat="1" x14ac:dyDescent="0.2">
      <c r="P291" s="44"/>
      <c r="Q291" s="44"/>
      <c r="R291" s="44"/>
      <c r="S291" s="44"/>
      <c r="T291" s="44"/>
      <c r="U291" s="44"/>
      <c r="V291" s="44"/>
      <c r="W291" s="44"/>
      <c r="X291" s="44"/>
      <c r="Y291" s="44"/>
      <c r="Z291" s="44"/>
      <c r="AA291" s="44"/>
      <c r="AB291" s="44"/>
      <c r="AC291" s="44"/>
      <c r="AD291" s="44"/>
      <c r="AE291" s="44"/>
      <c r="AF291" s="44"/>
      <c r="AG291" s="44"/>
      <c r="AH291" s="30"/>
      <c r="AI291" s="44"/>
      <c r="AJ291" s="44"/>
      <c r="AK291" s="44"/>
      <c r="AL291" s="44"/>
      <c r="AM291" s="44"/>
      <c r="AN291" s="44"/>
      <c r="AO291" s="44"/>
      <c r="AP291" s="44"/>
      <c r="AQ291" s="44"/>
      <c r="AR291" s="44"/>
      <c r="AS291" s="44"/>
      <c r="AT291" s="44"/>
      <c r="AU291" s="44"/>
      <c r="AV291" s="44"/>
      <c r="AW291" s="44"/>
      <c r="AX291" s="44"/>
      <c r="AY291" s="44"/>
      <c r="AZ291" s="48"/>
      <c r="BA291" s="43"/>
      <c r="BB291" s="43"/>
      <c r="BC291" s="43"/>
      <c r="BD291" s="43"/>
      <c r="BE291" s="43"/>
      <c r="BF291" s="43"/>
      <c r="BG291" s="43"/>
      <c r="BH291" s="43"/>
    </row>
    <row r="292" spans="16:60" s="38" customFormat="1" x14ac:dyDescent="0.2">
      <c r="P292" s="44"/>
      <c r="Q292" s="44"/>
      <c r="R292" s="44"/>
      <c r="S292" s="44"/>
      <c r="T292" s="44"/>
      <c r="U292" s="44"/>
      <c r="V292" s="44"/>
      <c r="W292" s="44"/>
      <c r="X292" s="44"/>
      <c r="Y292" s="44"/>
      <c r="Z292" s="44"/>
      <c r="AA292" s="44"/>
      <c r="AB292" s="44"/>
      <c r="AC292" s="44"/>
      <c r="AD292" s="44"/>
      <c r="AE292" s="44"/>
      <c r="AF292" s="44"/>
      <c r="AG292" s="44"/>
      <c r="AH292" s="30"/>
      <c r="AI292" s="44"/>
      <c r="AJ292" s="44"/>
      <c r="AK292" s="44"/>
      <c r="AL292" s="44"/>
      <c r="AM292" s="44"/>
      <c r="AN292" s="44"/>
      <c r="AO292" s="44"/>
      <c r="AP292" s="44"/>
      <c r="AQ292" s="44"/>
      <c r="AR292" s="44"/>
      <c r="AS292" s="44"/>
      <c r="AT292" s="44"/>
      <c r="AU292" s="44"/>
      <c r="AV292" s="44"/>
      <c r="AW292" s="44"/>
      <c r="AX292" s="44"/>
      <c r="AY292" s="44"/>
      <c r="AZ292" s="48"/>
      <c r="BA292" s="43"/>
      <c r="BB292" s="43"/>
      <c r="BC292" s="43"/>
      <c r="BD292" s="43"/>
      <c r="BE292" s="43"/>
      <c r="BF292" s="43"/>
      <c r="BG292" s="43"/>
      <c r="BH292" s="43"/>
    </row>
    <row r="293" spans="16:60" s="38" customFormat="1" x14ac:dyDescent="0.2">
      <c r="P293" s="44"/>
      <c r="Q293" s="44"/>
      <c r="R293" s="44"/>
      <c r="S293" s="44"/>
      <c r="T293" s="44"/>
      <c r="U293" s="44"/>
      <c r="V293" s="44"/>
      <c r="W293" s="44"/>
      <c r="X293" s="44"/>
      <c r="Y293" s="44"/>
      <c r="Z293" s="44"/>
      <c r="AA293" s="44"/>
      <c r="AB293" s="44"/>
      <c r="AC293" s="44"/>
      <c r="AD293" s="44"/>
      <c r="AE293" s="44"/>
      <c r="AF293" s="44"/>
      <c r="AG293" s="44"/>
      <c r="AH293" s="30"/>
      <c r="AI293" s="44"/>
      <c r="AJ293" s="44"/>
      <c r="AK293" s="44"/>
      <c r="AL293" s="44"/>
      <c r="AM293" s="44"/>
      <c r="AN293" s="44"/>
      <c r="AO293" s="44"/>
      <c r="AP293" s="44"/>
      <c r="AQ293" s="44"/>
      <c r="AR293" s="44"/>
      <c r="AS293" s="44"/>
      <c r="AT293" s="44"/>
      <c r="AU293" s="44"/>
      <c r="AV293" s="44"/>
      <c r="AW293" s="44"/>
      <c r="AX293" s="44"/>
      <c r="AY293" s="44"/>
      <c r="AZ293" s="48"/>
      <c r="BA293" s="43"/>
      <c r="BB293" s="43"/>
      <c r="BC293" s="43"/>
      <c r="BD293" s="43"/>
      <c r="BE293" s="43"/>
      <c r="BF293" s="43"/>
      <c r="BG293" s="43"/>
      <c r="BH293" s="43"/>
    </row>
    <row r="294" spans="16:60" s="38" customFormat="1" x14ac:dyDescent="0.2">
      <c r="P294" s="44"/>
      <c r="Q294" s="44"/>
      <c r="R294" s="44"/>
      <c r="S294" s="44"/>
      <c r="T294" s="44"/>
      <c r="U294" s="44"/>
      <c r="V294" s="44"/>
      <c r="W294" s="44"/>
      <c r="X294" s="44"/>
      <c r="Y294" s="44"/>
      <c r="Z294" s="44"/>
      <c r="AA294" s="44"/>
      <c r="AB294" s="44"/>
      <c r="AC294" s="44"/>
      <c r="AD294" s="44"/>
      <c r="AE294" s="44"/>
      <c r="AF294" s="44"/>
      <c r="AG294" s="44"/>
      <c r="AH294" s="30"/>
      <c r="AI294" s="44"/>
      <c r="AJ294" s="44"/>
      <c r="AK294" s="44"/>
      <c r="AL294" s="44"/>
      <c r="AM294" s="44"/>
      <c r="AN294" s="44"/>
      <c r="AO294" s="44"/>
      <c r="AP294" s="44"/>
      <c r="AQ294" s="44"/>
      <c r="AR294" s="44"/>
      <c r="AS294" s="44"/>
      <c r="AT294" s="44"/>
      <c r="AU294" s="44"/>
      <c r="AV294" s="44"/>
      <c r="AW294" s="44"/>
      <c r="AX294" s="44"/>
      <c r="AY294" s="44"/>
      <c r="AZ294" s="48"/>
      <c r="BA294" s="43"/>
      <c r="BB294" s="43"/>
      <c r="BC294" s="43"/>
      <c r="BD294" s="43"/>
      <c r="BE294" s="43"/>
      <c r="BF294" s="43"/>
      <c r="BG294" s="43"/>
      <c r="BH294" s="43"/>
    </row>
    <row r="295" spans="16:60" s="38" customFormat="1" x14ac:dyDescent="0.2">
      <c r="P295" s="44"/>
      <c r="Q295" s="44"/>
      <c r="R295" s="44"/>
      <c r="S295" s="44"/>
      <c r="T295" s="44"/>
      <c r="U295" s="44"/>
      <c r="V295" s="44"/>
      <c r="W295" s="44"/>
      <c r="X295" s="44"/>
      <c r="Y295" s="44"/>
      <c r="Z295" s="44"/>
      <c r="AA295" s="44"/>
      <c r="AB295" s="44"/>
      <c r="AC295" s="44"/>
      <c r="AD295" s="44"/>
      <c r="AE295" s="44"/>
      <c r="AF295" s="44"/>
      <c r="AG295" s="44"/>
      <c r="AH295" s="30"/>
      <c r="AI295" s="44"/>
      <c r="AJ295" s="44"/>
      <c r="AK295" s="44"/>
      <c r="AL295" s="44"/>
      <c r="AM295" s="44"/>
      <c r="AN295" s="44"/>
      <c r="AO295" s="44"/>
      <c r="AP295" s="44"/>
      <c r="AQ295" s="44"/>
      <c r="AR295" s="44"/>
      <c r="AS295" s="44"/>
      <c r="AT295" s="44"/>
      <c r="AU295" s="44"/>
      <c r="AV295" s="44"/>
      <c r="AW295" s="44"/>
      <c r="AX295" s="44"/>
      <c r="AY295" s="44"/>
      <c r="AZ295" s="48"/>
      <c r="BA295" s="43"/>
      <c r="BB295" s="43"/>
      <c r="BC295" s="43"/>
      <c r="BD295" s="43"/>
      <c r="BE295" s="43"/>
      <c r="BF295" s="43"/>
      <c r="BG295" s="43"/>
      <c r="BH295" s="43"/>
    </row>
    <row r="296" spans="16:60" s="38" customFormat="1" x14ac:dyDescent="0.2">
      <c r="P296" s="44"/>
      <c r="Q296" s="44"/>
      <c r="R296" s="44"/>
      <c r="S296" s="44"/>
      <c r="T296" s="44"/>
      <c r="U296" s="44"/>
      <c r="V296" s="44"/>
      <c r="W296" s="44"/>
      <c r="X296" s="44"/>
      <c r="Y296" s="44"/>
      <c r="Z296" s="44"/>
      <c r="AA296" s="44"/>
      <c r="AB296" s="44"/>
      <c r="AC296" s="44"/>
      <c r="AD296" s="44"/>
      <c r="AE296" s="44"/>
      <c r="AF296" s="44"/>
      <c r="AG296" s="44"/>
      <c r="AH296" s="30"/>
      <c r="AI296" s="44"/>
      <c r="AJ296" s="44"/>
      <c r="AK296" s="44"/>
      <c r="AL296" s="44"/>
      <c r="AM296" s="44"/>
      <c r="AN296" s="44"/>
      <c r="AO296" s="44"/>
      <c r="AP296" s="44"/>
      <c r="AQ296" s="44"/>
      <c r="AR296" s="44"/>
      <c r="AS296" s="44"/>
      <c r="AT296" s="44"/>
      <c r="AU296" s="44"/>
      <c r="AV296" s="44"/>
      <c r="AW296" s="44"/>
      <c r="AX296" s="44"/>
      <c r="AY296" s="44"/>
      <c r="AZ296" s="48"/>
      <c r="BA296" s="43"/>
      <c r="BB296" s="43"/>
      <c r="BC296" s="43"/>
      <c r="BD296" s="43"/>
      <c r="BE296" s="43"/>
      <c r="BF296" s="43"/>
      <c r="BG296" s="43"/>
      <c r="BH296" s="43"/>
    </row>
    <row r="297" spans="16:60" s="38" customFormat="1" x14ac:dyDescent="0.2">
      <c r="P297" s="44"/>
      <c r="Q297" s="44"/>
      <c r="R297" s="44"/>
      <c r="S297" s="44"/>
      <c r="T297" s="44"/>
      <c r="U297" s="44"/>
      <c r="V297" s="44"/>
      <c r="W297" s="44"/>
      <c r="X297" s="44"/>
      <c r="Y297" s="44"/>
      <c r="Z297" s="44"/>
      <c r="AA297" s="44"/>
      <c r="AB297" s="44"/>
      <c r="AC297" s="44"/>
      <c r="AD297" s="44"/>
      <c r="AE297" s="44"/>
      <c r="AF297" s="44"/>
      <c r="AG297" s="44"/>
      <c r="AH297" s="30"/>
      <c r="AI297" s="44"/>
      <c r="AJ297" s="44"/>
      <c r="AK297" s="44"/>
      <c r="AL297" s="44"/>
      <c r="AM297" s="44"/>
      <c r="AN297" s="44"/>
      <c r="AO297" s="44"/>
      <c r="AP297" s="44"/>
      <c r="AQ297" s="44"/>
      <c r="AR297" s="44"/>
      <c r="AS297" s="44"/>
      <c r="AT297" s="44"/>
      <c r="AU297" s="44"/>
      <c r="AV297" s="44"/>
      <c r="AW297" s="44"/>
      <c r="AX297" s="44"/>
      <c r="AY297" s="44"/>
      <c r="AZ297" s="48"/>
      <c r="BA297" s="43"/>
      <c r="BB297" s="43"/>
      <c r="BC297" s="43"/>
      <c r="BD297" s="43"/>
      <c r="BE297" s="43"/>
      <c r="BF297" s="43"/>
      <c r="BG297" s="43"/>
      <c r="BH297" s="43"/>
    </row>
    <row r="298" spans="16:60" s="38" customFormat="1" x14ac:dyDescent="0.2">
      <c r="P298" s="44"/>
      <c r="Q298" s="44"/>
      <c r="R298" s="44"/>
      <c r="S298" s="44"/>
      <c r="T298" s="44"/>
      <c r="U298" s="44"/>
      <c r="V298" s="44"/>
      <c r="W298" s="44"/>
      <c r="X298" s="44"/>
      <c r="Y298" s="44"/>
      <c r="Z298" s="44"/>
      <c r="AA298" s="44"/>
      <c r="AB298" s="44"/>
      <c r="AC298" s="44"/>
      <c r="AD298" s="44"/>
      <c r="AE298" s="44"/>
      <c r="AF298" s="44"/>
      <c r="AG298" s="44"/>
      <c r="AH298" s="30"/>
      <c r="AI298" s="44"/>
      <c r="AJ298" s="44"/>
      <c r="AK298" s="44"/>
      <c r="AL298" s="44"/>
      <c r="AM298" s="44"/>
      <c r="AN298" s="44"/>
      <c r="AO298" s="44"/>
      <c r="AP298" s="44"/>
      <c r="AQ298" s="44"/>
      <c r="AR298" s="44"/>
      <c r="AS298" s="44"/>
      <c r="AT298" s="44"/>
      <c r="AU298" s="44"/>
      <c r="AV298" s="44"/>
      <c r="AW298" s="44"/>
      <c r="AX298" s="44"/>
      <c r="AY298" s="44"/>
      <c r="AZ298" s="48"/>
      <c r="BA298" s="43"/>
      <c r="BB298" s="43"/>
      <c r="BC298" s="43"/>
      <c r="BD298" s="43"/>
      <c r="BE298" s="43"/>
      <c r="BF298" s="43"/>
      <c r="BG298" s="43"/>
      <c r="BH298" s="43"/>
    </row>
    <row r="299" spans="16:60" s="38" customFormat="1" x14ac:dyDescent="0.2">
      <c r="P299" s="44"/>
      <c r="Q299" s="44"/>
      <c r="R299" s="44"/>
      <c r="S299" s="44"/>
      <c r="T299" s="44"/>
      <c r="U299" s="44"/>
      <c r="V299" s="44"/>
      <c r="W299" s="44"/>
      <c r="X299" s="44"/>
      <c r="Y299" s="44"/>
      <c r="Z299" s="44"/>
      <c r="AA299" s="44"/>
      <c r="AB299" s="44"/>
      <c r="AC299" s="44"/>
      <c r="AD299" s="44"/>
      <c r="AE299" s="44"/>
      <c r="AF299" s="44"/>
      <c r="AG299" s="44"/>
      <c r="AH299" s="30"/>
      <c r="AI299" s="44"/>
      <c r="AJ299" s="44"/>
      <c r="AK299" s="44"/>
      <c r="AL299" s="44"/>
      <c r="AM299" s="44"/>
      <c r="AN299" s="44"/>
      <c r="AO299" s="44"/>
      <c r="AP299" s="44"/>
      <c r="AQ299" s="44"/>
      <c r="AR299" s="44"/>
      <c r="AS299" s="44"/>
      <c r="AT299" s="44"/>
      <c r="AU299" s="44"/>
      <c r="AV299" s="44"/>
      <c r="AW299" s="44"/>
      <c r="AX299" s="44"/>
      <c r="AY299" s="44"/>
      <c r="AZ299" s="48"/>
      <c r="BA299" s="43"/>
      <c r="BB299" s="43"/>
      <c r="BC299" s="43"/>
      <c r="BD299" s="43"/>
      <c r="BE299" s="43"/>
      <c r="BF299" s="43"/>
      <c r="BG299" s="43"/>
      <c r="BH299" s="43"/>
    </row>
    <row r="300" spans="16:60" s="38" customFormat="1" x14ac:dyDescent="0.2">
      <c r="P300" s="44"/>
      <c r="Q300" s="44"/>
      <c r="R300" s="44"/>
      <c r="S300" s="44"/>
      <c r="T300" s="44"/>
      <c r="U300" s="44"/>
      <c r="V300" s="44"/>
      <c r="W300" s="44"/>
      <c r="X300" s="44"/>
      <c r="Y300" s="44"/>
      <c r="Z300" s="44"/>
      <c r="AA300" s="44"/>
      <c r="AB300" s="44"/>
      <c r="AC300" s="44"/>
      <c r="AD300" s="44"/>
      <c r="AE300" s="44"/>
      <c r="AF300" s="44"/>
      <c r="AG300" s="44"/>
      <c r="AH300" s="30"/>
      <c r="AI300" s="44"/>
      <c r="AJ300" s="44"/>
      <c r="AK300" s="44"/>
      <c r="AL300" s="44"/>
      <c r="AM300" s="44"/>
      <c r="AN300" s="44"/>
      <c r="AO300" s="44"/>
      <c r="AP300" s="44"/>
      <c r="AQ300" s="44"/>
      <c r="AR300" s="44"/>
      <c r="AS300" s="44"/>
      <c r="AT300" s="44"/>
      <c r="AU300" s="44"/>
      <c r="AV300" s="44"/>
      <c r="AW300" s="44"/>
      <c r="AX300" s="44"/>
      <c r="AY300" s="44"/>
      <c r="AZ300" s="48"/>
      <c r="BA300" s="43"/>
      <c r="BB300" s="43"/>
      <c r="BC300" s="43"/>
      <c r="BD300" s="43"/>
      <c r="BE300" s="43"/>
      <c r="BF300" s="43"/>
      <c r="BG300" s="43"/>
      <c r="BH300" s="43"/>
    </row>
    <row r="301" spans="16:60" s="38" customFormat="1" x14ac:dyDescent="0.2">
      <c r="P301" s="44"/>
      <c r="Q301" s="44"/>
      <c r="R301" s="44"/>
      <c r="S301" s="44"/>
      <c r="T301" s="44"/>
      <c r="U301" s="44"/>
      <c r="V301" s="44"/>
      <c r="W301" s="44"/>
      <c r="X301" s="44"/>
      <c r="Y301" s="44"/>
      <c r="Z301" s="44"/>
      <c r="AA301" s="44"/>
      <c r="AB301" s="44"/>
      <c r="AC301" s="44"/>
      <c r="AD301" s="44"/>
      <c r="AE301" s="44"/>
      <c r="AF301" s="44"/>
      <c r="AG301" s="44"/>
      <c r="AH301" s="30"/>
      <c r="AI301" s="44"/>
      <c r="AJ301" s="44"/>
      <c r="AK301" s="44"/>
      <c r="AL301" s="44"/>
      <c r="AM301" s="44"/>
      <c r="AN301" s="44"/>
      <c r="AO301" s="44"/>
      <c r="AP301" s="44"/>
      <c r="AQ301" s="44"/>
      <c r="AR301" s="44"/>
      <c r="AS301" s="44"/>
      <c r="AT301" s="44"/>
      <c r="AU301" s="44"/>
      <c r="AV301" s="44"/>
      <c r="AW301" s="44"/>
      <c r="AX301" s="44"/>
      <c r="AY301" s="44"/>
      <c r="AZ301" s="48"/>
      <c r="BA301" s="43"/>
      <c r="BB301" s="43"/>
      <c r="BC301" s="43"/>
      <c r="BD301" s="43"/>
      <c r="BE301" s="43"/>
      <c r="BF301" s="43"/>
      <c r="BG301" s="43"/>
      <c r="BH301" s="43"/>
    </row>
    <row r="302" spans="16:60" s="38" customFormat="1" x14ac:dyDescent="0.2">
      <c r="P302" s="44"/>
      <c r="Q302" s="44"/>
      <c r="R302" s="44"/>
      <c r="S302" s="44"/>
      <c r="T302" s="44"/>
      <c r="U302" s="44"/>
      <c r="V302" s="44"/>
      <c r="W302" s="44"/>
      <c r="X302" s="44"/>
      <c r="Y302" s="44"/>
      <c r="Z302" s="44"/>
      <c r="AA302" s="44"/>
      <c r="AB302" s="44"/>
      <c r="AC302" s="44"/>
      <c r="AD302" s="44"/>
      <c r="AE302" s="44"/>
      <c r="AF302" s="44"/>
      <c r="AG302" s="44"/>
      <c r="AH302" s="30"/>
      <c r="AI302" s="44"/>
      <c r="AJ302" s="44"/>
      <c r="AK302" s="44"/>
      <c r="AL302" s="44"/>
      <c r="AM302" s="44"/>
      <c r="AN302" s="44"/>
      <c r="AO302" s="44"/>
      <c r="AP302" s="44"/>
      <c r="AQ302" s="44"/>
      <c r="AR302" s="44"/>
      <c r="AS302" s="44"/>
      <c r="AT302" s="44"/>
      <c r="AU302" s="44"/>
      <c r="AV302" s="44"/>
      <c r="AW302" s="44"/>
      <c r="AX302" s="44"/>
      <c r="AY302" s="44"/>
      <c r="AZ302" s="48"/>
      <c r="BA302" s="43"/>
      <c r="BB302" s="43"/>
      <c r="BC302" s="43"/>
      <c r="BD302" s="43"/>
      <c r="BE302" s="43"/>
      <c r="BF302" s="43"/>
      <c r="BG302" s="43"/>
      <c r="BH302" s="43"/>
    </row>
    <row r="303" spans="16:60" s="38" customFormat="1" x14ac:dyDescent="0.2">
      <c r="P303" s="44"/>
      <c r="Q303" s="44"/>
      <c r="R303" s="44"/>
      <c r="S303" s="44"/>
      <c r="T303" s="44"/>
      <c r="U303" s="44"/>
      <c r="V303" s="44"/>
      <c r="W303" s="44"/>
      <c r="X303" s="44"/>
      <c r="Y303" s="44"/>
      <c r="Z303" s="44"/>
      <c r="AA303" s="44"/>
      <c r="AB303" s="44"/>
      <c r="AC303" s="44"/>
      <c r="AD303" s="44"/>
      <c r="AE303" s="44"/>
      <c r="AF303" s="44"/>
      <c r="AG303" s="44"/>
      <c r="AH303" s="30"/>
      <c r="AI303" s="44"/>
      <c r="AJ303" s="44"/>
      <c r="AK303" s="44"/>
      <c r="AL303" s="44"/>
      <c r="AM303" s="44"/>
      <c r="AN303" s="44"/>
      <c r="AO303" s="44"/>
      <c r="AP303" s="44"/>
      <c r="AQ303" s="44"/>
      <c r="AR303" s="44"/>
      <c r="AS303" s="44"/>
      <c r="AT303" s="44"/>
      <c r="AU303" s="44"/>
      <c r="AV303" s="44"/>
      <c r="AW303" s="44"/>
      <c r="AX303" s="44"/>
      <c r="AY303" s="44"/>
      <c r="AZ303" s="48"/>
      <c r="BA303" s="43"/>
      <c r="BB303" s="43"/>
      <c r="BC303" s="43"/>
      <c r="BD303" s="43"/>
      <c r="BE303" s="43"/>
      <c r="BF303" s="43"/>
      <c r="BG303" s="43"/>
      <c r="BH303" s="43"/>
    </row>
    <row r="304" spans="16:60" s="38" customFormat="1" x14ac:dyDescent="0.2">
      <c r="P304" s="44"/>
      <c r="Q304" s="44"/>
      <c r="R304" s="44"/>
      <c r="S304" s="44"/>
      <c r="T304" s="44"/>
      <c r="U304" s="44"/>
      <c r="V304" s="44"/>
      <c r="W304" s="44"/>
      <c r="X304" s="44"/>
      <c r="Y304" s="44"/>
      <c r="Z304" s="44"/>
      <c r="AA304" s="44"/>
      <c r="AB304" s="44"/>
      <c r="AC304" s="44"/>
      <c r="AD304" s="44"/>
      <c r="AE304" s="44"/>
      <c r="AF304" s="44"/>
      <c r="AG304" s="44"/>
      <c r="AH304" s="30"/>
      <c r="AI304" s="44"/>
      <c r="AJ304" s="44"/>
      <c r="AK304" s="44"/>
      <c r="AL304" s="44"/>
      <c r="AM304" s="44"/>
      <c r="AN304" s="44"/>
      <c r="AO304" s="44"/>
      <c r="AP304" s="44"/>
      <c r="AQ304" s="44"/>
      <c r="AR304" s="44"/>
      <c r="AS304" s="44"/>
      <c r="AT304" s="44"/>
      <c r="AU304" s="44"/>
      <c r="AV304" s="44"/>
      <c r="AW304" s="44"/>
      <c r="AX304" s="44"/>
      <c r="AY304" s="44"/>
      <c r="AZ304" s="48"/>
      <c r="BA304" s="43"/>
      <c r="BB304" s="43"/>
      <c r="BC304" s="43"/>
      <c r="BD304" s="43"/>
      <c r="BE304" s="43"/>
      <c r="BF304" s="43"/>
      <c r="BG304" s="43"/>
      <c r="BH304" s="43"/>
    </row>
    <row r="305" spans="16:60" s="38" customFormat="1" x14ac:dyDescent="0.2">
      <c r="P305" s="44"/>
      <c r="Q305" s="44"/>
      <c r="R305" s="44"/>
      <c r="S305" s="44"/>
      <c r="T305" s="44"/>
      <c r="U305" s="44"/>
      <c r="V305" s="44"/>
      <c r="W305" s="44"/>
      <c r="X305" s="44"/>
      <c r="Y305" s="44"/>
      <c r="Z305" s="44"/>
      <c r="AA305" s="44"/>
      <c r="AB305" s="44"/>
      <c r="AC305" s="44"/>
      <c r="AD305" s="44"/>
      <c r="AE305" s="44"/>
      <c r="AF305" s="44"/>
      <c r="AG305" s="44"/>
      <c r="AH305" s="30"/>
      <c r="AI305" s="44"/>
      <c r="AJ305" s="44"/>
      <c r="AK305" s="44"/>
      <c r="AL305" s="44"/>
      <c r="AM305" s="44"/>
      <c r="AN305" s="44"/>
      <c r="AO305" s="44"/>
      <c r="AP305" s="44"/>
      <c r="AQ305" s="44"/>
      <c r="AR305" s="44"/>
      <c r="AS305" s="44"/>
      <c r="AT305" s="44"/>
      <c r="AU305" s="44"/>
      <c r="AV305" s="44"/>
      <c r="AW305" s="44"/>
      <c r="AX305" s="44"/>
      <c r="AY305" s="44"/>
      <c r="AZ305" s="48"/>
      <c r="BA305" s="43"/>
      <c r="BB305" s="43"/>
      <c r="BC305" s="43"/>
      <c r="BD305" s="43"/>
      <c r="BE305" s="43"/>
      <c r="BF305" s="43"/>
      <c r="BG305" s="43"/>
      <c r="BH305" s="43"/>
    </row>
    <row r="306" spans="16:60" s="38" customFormat="1" x14ac:dyDescent="0.2">
      <c r="P306" s="44"/>
      <c r="Q306" s="44"/>
      <c r="R306" s="44"/>
      <c r="S306" s="44"/>
      <c r="T306" s="44"/>
      <c r="U306" s="44"/>
      <c r="V306" s="44"/>
      <c r="W306" s="44"/>
      <c r="X306" s="44"/>
      <c r="Y306" s="44"/>
      <c r="Z306" s="44"/>
      <c r="AA306" s="44"/>
      <c r="AB306" s="44"/>
      <c r="AC306" s="44"/>
      <c r="AD306" s="44"/>
      <c r="AE306" s="44"/>
      <c r="AF306" s="44"/>
      <c r="AG306" s="44"/>
      <c r="AH306" s="30"/>
      <c r="AI306" s="44"/>
      <c r="AJ306" s="44"/>
      <c r="AK306" s="44"/>
      <c r="AL306" s="44"/>
      <c r="AM306" s="44"/>
      <c r="AN306" s="44"/>
      <c r="AO306" s="44"/>
      <c r="AP306" s="44"/>
      <c r="AQ306" s="44"/>
      <c r="AR306" s="44"/>
      <c r="AS306" s="44"/>
      <c r="AT306" s="44"/>
      <c r="AU306" s="44"/>
      <c r="AV306" s="44"/>
      <c r="AW306" s="44"/>
      <c r="AX306" s="44"/>
      <c r="AY306" s="44"/>
      <c r="AZ306" s="48"/>
      <c r="BA306" s="43"/>
      <c r="BB306" s="43"/>
      <c r="BC306" s="43"/>
      <c r="BD306" s="43"/>
      <c r="BE306" s="43"/>
      <c r="BF306" s="43"/>
      <c r="BG306" s="43"/>
      <c r="BH306" s="43"/>
    </row>
    <row r="307" spans="16:60" s="38" customFormat="1" x14ac:dyDescent="0.2">
      <c r="P307" s="44"/>
      <c r="Q307" s="44"/>
      <c r="R307" s="44"/>
      <c r="S307" s="44"/>
      <c r="T307" s="44"/>
      <c r="U307" s="44"/>
      <c r="V307" s="44"/>
      <c r="W307" s="44"/>
      <c r="X307" s="44"/>
      <c r="Y307" s="44"/>
      <c r="Z307" s="44"/>
      <c r="AA307" s="44"/>
      <c r="AB307" s="44"/>
      <c r="AC307" s="44"/>
      <c r="AD307" s="44"/>
      <c r="AE307" s="44"/>
      <c r="AF307" s="44"/>
      <c r="AG307" s="44"/>
      <c r="AH307" s="30"/>
      <c r="AI307" s="44"/>
      <c r="AJ307" s="44"/>
      <c r="AK307" s="44"/>
      <c r="AL307" s="44"/>
      <c r="AM307" s="44"/>
      <c r="AN307" s="44"/>
      <c r="AO307" s="44"/>
      <c r="AP307" s="44"/>
      <c r="AQ307" s="44"/>
      <c r="AR307" s="44"/>
      <c r="AS307" s="44"/>
      <c r="AT307" s="44"/>
      <c r="AU307" s="44"/>
      <c r="AV307" s="44"/>
      <c r="AW307" s="44"/>
      <c r="AX307" s="44"/>
      <c r="AY307" s="44"/>
      <c r="AZ307" s="48"/>
      <c r="BA307" s="43"/>
      <c r="BB307" s="43"/>
      <c r="BC307" s="43"/>
      <c r="BD307" s="43"/>
      <c r="BE307" s="43"/>
      <c r="BF307" s="43"/>
      <c r="BG307" s="43"/>
      <c r="BH307" s="43"/>
    </row>
    <row r="308" spans="16:60" s="38" customFormat="1" x14ac:dyDescent="0.2">
      <c r="P308" s="44"/>
      <c r="Q308" s="44"/>
      <c r="R308" s="44"/>
      <c r="S308" s="44"/>
      <c r="T308" s="44"/>
      <c r="U308" s="44"/>
      <c r="V308" s="44"/>
      <c r="W308" s="44"/>
      <c r="X308" s="44"/>
      <c r="Y308" s="44"/>
      <c r="Z308" s="44"/>
      <c r="AA308" s="44"/>
      <c r="AB308" s="44"/>
      <c r="AC308" s="44"/>
      <c r="AD308" s="44"/>
      <c r="AE308" s="44"/>
      <c r="AF308" s="44"/>
      <c r="AG308" s="44"/>
      <c r="AH308" s="30"/>
      <c r="AI308" s="44"/>
      <c r="AJ308" s="44"/>
      <c r="AK308" s="44"/>
      <c r="AL308" s="44"/>
      <c r="AM308" s="44"/>
      <c r="AN308" s="44"/>
      <c r="AO308" s="44"/>
      <c r="AP308" s="44"/>
      <c r="AQ308" s="44"/>
      <c r="AR308" s="44"/>
      <c r="AS308" s="44"/>
      <c r="AT308" s="44"/>
      <c r="AU308" s="44"/>
      <c r="AV308" s="44"/>
      <c r="AW308" s="44"/>
      <c r="AX308" s="44"/>
      <c r="AY308" s="44"/>
      <c r="AZ308" s="48"/>
      <c r="BA308" s="43"/>
      <c r="BB308" s="43"/>
      <c r="BC308" s="43"/>
      <c r="BD308" s="43"/>
      <c r="BE308" s="43"/>
      <c r="BF308" s="43"/>
      <c r="BG308" s="43"/>
      <c r="BH308" s="43"/>
    </row>
    <row r="309" spans="16:60" s="38" customFormat="1" x14ac:dyDescent="0.2">
      <c r="P309" s="44"/>
      <c r="Q309" s="44"/>
      <c r="R309" s="44"/>
      <c r="S309" s="44"/>
      <c r="T309" s="44"/>
      <c r="U309" s="44"/>
      <c r="V309" s="44"/>
      <c r="W309" s="44"/>
      <c r="X309" s="44"/>
      <c r="Y309" s="44"/>
      <c r="Z309" s="44"/>
      <c r="AA309" s="44"/>
      <c r="AB309" s="44"/>
      <c r="AC309" s="44"/>
      <c r="AD309" s="44"/>
      <c r="AE309" s="44"/>
      <c r="AF309" s="44"/>
      <c r="AG309" s="44"/>
      <c r="AH309" s="30"/>
      <c r="AI309" s="44"/>
      <c r="AJ309" s="44"/>
      <c r="AK309" s="44"/>
      <c r="AL309" s="44"/>
      <c r="AM309" s="44"/>
      <c r="AN309" s="44"/>
      <c r="AO309" s="44"/>
      <c r="AP309" s="44"/>
      <c r="AQ309" s="44"/>
      <c r="AR309" s="44"/>
      <c r="AS309" s="44"/>
      <c r="AT309" s="44"/>
      <c r="AU309" s="44"/>
      <c r="AV309" s="44"/>
      <c r="AW309" s="44"/>
      <c r="AX309" s="44"/>
      <c r="AY309" s="44"/>
      <c r="AZ309" s="48"/>
      <c r="BA309" s="43"/>
      <c r="BB309" s="43"/>
      <c r="BC309" s="43"/>
      <c r="BD309" s="43"/>
      <c r="BE309" s="43"/>
      <c r="BF309" s="43"/>
      <c r="BG309" s="43"/>
      <c r="BH309" s="43"/>
    </row>
    <row r="310" spans="16:60" s="38" customFormat="1" x14ac:dyDescent="0.2">
      <c r="P310" s="44"/>
      <c r="Q310" s="44"/>
      <c r="R310" s="44"/>
      <c r="S310" s="44"/>
      <c r="T310" s="44"/>
      <c r="U310" s="44"/>
      <c r="V310" s="44"/>
      <c r="W310" s="44"/>
      <c r="X310" s="44"/>
      <c r="Y310" s="44"/>
      <c r="Z310" s="44"/>
      <c r="AA310" s="44"/>
      <c r="AB310" s="44"/>
      <c r="AC310" s="44"/>
      <c r="AD310" s="44"/>
      <c r="AE310" s="44"/>
      <c r="AF310" s="44"/>
      <c r="AG310" s="44"/>
      <c r="AH310" s="30"/>
      <c r="AI310" s="44"/>
      <c r="AJ310" s="44"/>
      <c r="AK310" s="44"/>
      <c r="AL310" s="44"/>
      <c r="AM310" s="44"/>
      <c r="AN310" s="44"/>
      <c r="AO310" s="44"/>
      <c r="AP310" s="44"/>
      <c r="AQ310" s="44"/>
      <c r="AR310" s="44"/>
      <c r="AS310" s="44"/>
      <c r="AT310" s="44"/>
      <c r="AU310" s="44"/>
      <c r="AV310" s="44"/>
      <c r="AW310" s="44"/>
      <c r="AX310" s="44"/>
      <c r="AY310" s="44"/>
      <c r="AZ310" s="48"/>
      <c r="BA310" s="43"/>
      <c r="BB310" s="43"/>
      <c r="BC310" s="43"/>
      <c r="BD310" s="43"/>
      <c r="BE310" s="43"/>
      <c r="BF310" s="43"/>
      <c r="BG310" s="43"/>
      <c r="BH310" s="43"/>
    </row>
    <row r="311" spans="16:60" s="38" customFormat="1" x14ac:dyDescent="0.2">
      <c r="P311" s="44"/>
      <c r="Q311" s="44"/>
      <c r="R311" s="44"/>
      <c r="S311" s="44"/>
      <c r="T311" s="44"/>
      <c r="U311" s="44"/>
      <c r="V311" s="44"/>
      <c r="W311" s="44"/>
      <c r="X311" s="44"/>
      <c r="Y311" s="44"/>
      <c r="Z311" s="44"/>
      <c r="AA311" s="44"/>
      <c r="AB311" s="44"/>
      <c r="AC311" s="44"/>
      <c r="AD311" s="44"/>
      <c r="AE311" s="44"/>
      <c r="AF311" s="44"/>
      <c r="AG311" s="44"/>
      <c r="AH311" s="30"/>
      <c r="AI311" s="44"/>
      <c r="AJ311" s="44"/>
      <c r="AK311" s="44"/>
      <c r="AL311" s="44"/>
      <c r="AM311" s="44"/>
      <c r="AN311" s="44"/>
      <c r="AO311" s="44"/>
      <c r="AP311" s="44"/>
      <c r="AQ311" s="44"/>
      <c r="AR311" s="44"/>
      <c r="AS311" s="44"/>
      <c r="AT311" s="44"/>
      <c r="AU311" s="44"/>
      <c r="AV311" s="44"/>
      <c r="AW311" s="44"/>
      <c r="AX311" s="44"/>
      <c r="AY311" s="44"/>
      <c r="AZ311" s="48"/>
      <c r="BA311" s="43"/>
      <c r="BB311" s="43"/>
      <c r="BC311" s="43"/>
      <c r="BD311" s="43"/>
      <c r="BE311" s="43"/>
      <c r="BF311" s="43"/>
      <c r="BG311" s="43"/>
      <c r="BH311" s="43"/>
    </row>
    <row r="312" spans="16:60" s="38" customFormat="1" x14ac:dyDescent="0.2">
      <c r="P312" s="44"/>
      <c r="Q312" s="44"/>
      <c r="R312" s="44"/>
      <c r="S312" s="44"/>
      <c r="T312" s="44"/>
      <c r="U312" s="44"/>
      <c r="V312" s="44"/>
      <c r="W312" s="44"/>
      <c r="X312" s="44"/>
      <c r="Y312" s="44"/>
      <c r="Z312" s="44"/>
      <c r="AA312" s="44"/>
      <c r="AB312" s="44"/>
      <c r="AC312" s="44"/>
      <c r="AD312" s="44"/>
      <c r="AE312" s="44"/>
      <c r="AF312" s="44"/>
      <c r="AG312" s="44"/>
      <c r="AH312" s="30"/>
      <c r="AI312" s="44"/>
      <c r="AJ312" s="44"/>
      <c r="AK312" s="44"/>
      <c r="AL312" s="44"/>
      <c r="AM312" s="44"/>
      <c r="AN312" s="44"/>
      <c r="AO312" s="44"/>
      <c r="AP312" s="44"/>
      <c r="AQ312" s="44"/>
      <c r="AR312" s="44"/>
      <c r="AS312" s="44"/>
      <c r="AT312" s="44"/>
      <c r="AU312" s="44"/>
      <c r="AV312" s="44"/>
      <c r="AW312" s="44"/>
      <c r="AX312" s="44"/>
      <c r="AY312" s="44"/>
      <c r="AZ312" s="48"/>
      <c r="BA312" s="43"/>
      <c r="BB312" s="43"/>
      <c r="BC312" s="43"/>
      <c r="BD312" s="43"/>
      <c r="BE312" s="43"/>
      <c r="BF312" s="43"/>
      <c r="BG312" s="43"/>
      <c r="BH312" s="43"/>
    </row>
    <row r="313" spans="16:60" s="38" customFormat="1" x14ac:dyDescent="0.2">
      <c r="P313" s="44"/>
      <c r="Q313" s="44"/>
      <c r="R313" s="44"/>
      <c r="S313" s="44"/>
      <c r="T313" s="44"/>
      <c r="U313" s="44"/>
      <c r="V313" s="44"/>
      <c r="W313" s="44"/>
      <c r="X313" s="44"/>
      <c r="Y313" s="44"/>
      <c r="Z313" s="44"/>
      <c r="AA313" s="44"/>
      <c r="AB313" s="44"/>
      <c r="AC313" s="44"/>
      <c r="AD313" s="44"/>
      <c r="AE313" s="44"/>
      <c r="AF313" s="44"/>
      <c r="AG313" s="44"/>
      <c r="AH313" s="30"/>
      <c r="AI313" s="44"/>
      <c r="AJ313" s="44"/>
      <c r="AK313" s="44"/>
      <c r="AL313" s="44"/>
      <c r="AM313" s="44"/>
      <c r="AN313" s="44"/>
      <c r="AO313" s="44"/>
      <c r="AP313" s="44"/>
      <c r="AQ313" s="44"/>
      <c r="AR313" s="44"/>
      <c r="AS313" s="44"/>
      <c r="AT313" s="44"/>
      <c r="AU313" s="44"/>
      <c r="AV313" s="44"/>
      <c r="AW313" s="44"/>
      <c r="AX313" s="44"/>
      <c r="AY313" s="44"/>
      <c r="AZ313" s="48"/>
      <c r="BA313" s="43"/>
      <c r="BB313" s="43"/>
      <c r="BC313" s="43"/>
      <c r="BD313" s="43"/>
      <c r="BE313" s="43"/>
      <c r="BF313" s="43"/>
      <c r="BG313" s="43"/>
      <c r="BH313" s="43"/>
    </row>
    <row r="314" spans="16:60" s="38" customFormat="1" x14ac:dyDescent="0.2">
      <c r="P314" s="44"/>
      <c r="Q314" s="44"/>
      <c r="R314" s="44"/>
      <c r="S314" s="44"/>
      <c r="T314" s="44"/>
      <c r="U314" s="44"/>
      <c r="V314" s="44"/>
      <c r="W314" s="44"/>
      <c r="X314" s="44"/>
      <c r="Y314" s="44"/>
      <c r="Z314" s="44"/>
      <c r="AA314" s="44"/>
      <c r="AB314" s="44"/>
      <c r="AC314" s="44"/>
      <c r="AD314" s="44"/>
      <c r="AE314" s="44"/>
      <c r="AF314" s="44"/>
      <c r="AG314" s="44"/>
      <c r="AH314" s="30"/>
      <c r="AI314" s="44"/>
      <c r="AJ314" s="44"/>
      <c r="AK314" s="44"/>
      <c r="AL314" s="44"/>
      <c r="AM314" s="44"/>
      <c r="AN314" s="44"/>
      <c r="AO314" s="44"/>
      <c r="AP314" s="44"/>
      <c r="AQ314" s="44"/>
      <c r="AR314" s="44"/>
      <c r="AS314" s="44"/>
      <c r="AT314" s="44"/>
      <c r="AU314" s="44"/>
      <c r="AV314" s="44"/>
      <c r="AW314" s="44"/>
      <c r="AX314" s="44"/>
      <c r="AY314" s="44"/>
      <c r="AZ314" s="48"/>
      <c r="BA314" s="43"/>
      <c r="BB314" s="43"/>
      <c r="BC314" s="43"/>
      <c r="BD314" s="43"/>
      <c r="BE314" s="43"/>
      <c r="BF314" s="43"/>
      <c r="BG314" s="43"/>
      <c r="BH314" s="43"/>
    </row>
    <row r="315" spans="16:60" s="38" customFormat="1" x14ac:dyDescent="0.2">
      <c r="P315" s="44"/>
      <c r="Q315" s="44"/>
      <c r="R315" s="44"/>
      <c r="S315" s="44"/>
      <c r="T315" s="44"/>
      <c r="U315" s="44"/>
      <c r="V315" s="44"/>
      <c r="W315" s="44"/>
      <c r="X315" s="44"/>
      <c r="Y315" s="44"/>
      <c r="Z315" s="44"/>
      <c r="AA315" s="44"/>
      <c r="AB315" s="44"/>
      <c r="AC315" s="44"/>
      <c r="AD315" s="44"/>
      <c r="AE315" s="44"/>
      <c r="AF315" s="44"/>
      <c r="AG315" s="44"/>
      <c r="AH315" s="30"/>
      <c r="AI315" s="44"/>
      <c r="AJ315" s="44"/>
      <c r="AK315" s="44"/>
      <c r="AL315" s="44"/>
      <c r="AM315" s="44"/>
      <c r="AN315" s="44"/>
      <c r="AO315" s="44"/>
      <c r="AP315" s="44"/>
      <c r="AQ315" s="44"/>
      <c r="AR315" s="44"/>
      <c r="AS315" s="44"/>
      <c r="AT315" s="44"/>
      <c r="AU315" s="44"/>
      <c r="AV315" s="44"/>
      <c r="AW315" s="44"/>
      <c r="AX315" s="44"/>
      <c r="AY315" s="44"/>
      <c r="AZ315" s="48"/>
      <c r="BA315" s="43"/>
      <c r="BB315" s="43"/>
      <c r="BC315" s="43"/>
      <c r="BD315" s="43"/>
      <c r="BE315" s="43"/>
      <c r="BF315" s="43"/>
      <c r="BG315" s="43"/>
      <c r="BH315" s="43"/>
    </row>
    <row r="316" spans="16:60" s="38" customFormat="1" x14ac:dyDescent="0.2">
      <c r="P316" s="44"/>
      <c r="Q316" s="44"/>
      <c r="R316" s="44"/>
      <c r="S316" s="44"/>
      <c r="T316" s="44"/>
      <c r="U316" s="44"/>
      <c r="V316" s="44"/>
      <c r="W316" s="44"/>
      <c r="X316" s="44"/>
      <c r="Y316" s="44"/>
      <c r="Z316" s="44"/>
      <c r="AA316" s="44"/>
      <c r="AB316" s="44"/>
      <c r="AC316" s="44"/>
      <c r="AD316" s="44"/>
      <c r="AE316" s="44"/>
      <c r="AF316" s="44"/>
      <c r="AG316" s="44"/>
      <c r="AH316" s="30"/>
      <c r="AI316" s="44"/>
      <c r="AJ316" s="44"/>
      <c r="AK316" s="44"/>
      <c r="AL316" s="44"/>
      <c r="AM316" s="44"/>
      <c r="AN316" s="44"/>
      <c r="AO316" s="44"/>
      <c r="AP316" s="44"/>
      <c r="AQ316" s="44"/>
      <c r="AR316" s="44"/>
      <c r="AS316" s="44"/>
      <c r="AT316" s="44"/>
      <c r="AU316" s="44"/>
      <c r="AV316" s="44"/>
      <c r="AW316" s="44"/>
      <c r="AX316" s="44"/>
      <c r="AY316" s="44"/>
      <c r="AZ316" s="48"/>
      <c r="BA316" s="43"/>
      <c r="BB316" s="43"/>
      <c r="BC316" s="43"/>
      <c r="BD316" s="43"/>
      <c r="BE316" s="43"/>
      <c r="BF316" s="43"/>
      <c r="BG316" s="43"/>
      <c r="BH316" s="43"/>
    </row>
    <row r="317" spans="16:60" s="38" customFormat="1" x14ac:dyDescent="0.2">
      <c r="P317" s="44"/>
      <c r="Q317" s="44"/>
      <c r="R317" s="44"/>
      <c r="S317" s="44"/>
      <c r="T317" s="44"/>
      <c r="U317" s="44"/>
      <c r="V317" s="44"/>
      <c r="W317" s="44"/>
      <c r="X317" s="44"/>
      <c r="Y317" s="44"/>
      <c r="Z317" s="44"/>
      <c r="AA317" s="44"/>
      <c r="AB317" s="44"/>
      <c r="AC317" s="44"/>
      <c r="AD317" s="44"/>
      <c r="AE317" s="44"/>
      <c r="AF317" s="44"/>
      <c r="AG317" s="44"/>
      <c r="AH317" s="30"/>
      <c r="AI317" s="44"/>
      <c r="AJ317" s="44"/>
      <c r="AK317" s="44"/>
      <c r="AL317" s="44"/>
      <c r="AM317" s="44"/>
      <c r="AN317" s="44"/>
      <c r="AO317" s="44"/>
      <c r="AP317" s="44"/>
      <c r="AQ317" s="44"/>
      <c r="AR317" s="44"/>
      <c r="AS317" s="44"/>
      <c r="AT317" s="44"/>
      <c r="AU317" s="44"/>
      <c r="AV317" s="44"/>
      <c r="AW317" s="44"/>
      <c r="AX317" s="44"/>
      <c r="AY317" s="44"/>
      <c r="AZ317" s="48"/>
      <c r="BA317" s="43"/>
      <c r="BB317" s="43"/>
      <c r="BC317" s="43"/>
      <c r="BD317" s="43"/>
      <c r="BE317" s="43"/>
      <c r="BF317" s="43"/>
      <c r="BG317" s="43"/>
      <c r="BH317" s="43"/>
    </row>
    <row r="318" spans="16:60" s="38" customFormat="1" x14ac:dyDescent="0.2">
      <c r="P318" s="44"/>
      <c r="Q318" s="44"/>
      <c r="R318" s="44"/>
      <c r="S318" s="44"/>
      <c r="T318" s="44"/>
      <c r="U318" s="44"/>
      <c r="V318" s="44"/>
      <c r="W318" s="44"/>
      <c r="X318" s="44"/>
      <c r="Y318" s="44"/>
      <c r="Z318" s="44"/>
      <c r="AA318" s="44"/>
      <c r="AB318" s="44"/>
      <c r="AC318" s="44"/>
      <c r="AD318" s="44"/>
      <c r="AE318" s="44"/>
      <c r="AF318" s="44"/>
      <c r="AG318" s="44"/>
      <c r="AH318" s="30"/>
      <c r="AI318" s="44"/>
      <c r="AJ318" s="44"/>
      <c r="AK318" s="44"/>
      <c r="AL318" s="44"/>
      <c r="AM318" s="44"/>
      <c r="AN318" s="44"/>
      <c r="AO318" s="44"/>
      <c r="AP318" s="44"/>
      <c r="AQ318" s="44"/>
      <c r="AR318" s="44"/>
      <c r="AS318" s="44"/>
      <c r="AT318" s="44"/>
      <c r="AU318" s="44"/>
      <c r="AV318" s="44"/>
      <c r="AW318" s="44"/>
      <c r="AX318" s="44"/>
      <c r="AY318" s="44"/>
      <c r="AZ318" s="48"/>
      <c r="BA318" s="43"/>
      <c r="BB318" s="43"/>
      <c r="BC318" s="43"/>
      <c r="BD318" s="43"/>
      <c r="BE318" s="43"/>
      <c r="BF318" s="43"/>
      <c r="BG318" s="43"/>
      <c r="BH318" s="43"/>
    </row>
    <row r="319" spans="16:60" s="38" customFormat="1" x14ac:dyDescent="0.2">
      <c r="P319" s="44"/>
      <c r="Q319" s="44"/>
      <c r="R319" s="44"/>
      <c r="S319" s="44"/>
      <c r="T319" s="44"/>
      <c r="U319" s="44"/>
      <c r="V319" s="44"/>
      <c r="W319" s="44"/>
      <c r="X319" s="44"/>
      <c r="Y319" s="44"/>
      <c r="Z319" s="44"/>
      <c r="AA319" s="44"/>
      <c r="AB319" s="44"/>
      <c r="AC319" s="44"/>
      <c r="AD319" s="44"/>
      <c r="AE319" s="44"/>
      <c r="AF319" s="44"/>
      <c r="AG319" s="44"/>
      <c r="AH319" s="30"/>
      <c r="AI319" s="44"/>
      <c r="AJ319" s="44"/>
      <c r="AK319" s="44"/>
      <c r="AL319" s="44"/>
      <c r="AM319" s="44"/>
      <c r="AN319" s="44"/>
      <c r="AO319" s="44"/>
      <c r="AP319" s="44"/>
      <c r="AQ319" s="44"/>
      <c r="AR319" s="44"/>
      <c r="AS319" s="44"/>
      <c r="AT319" s="44"/>
      <c r="AU319" s="44"/>
      <c r="AV319" s="44"/>
      <c r="AW319" s="44"/>
      <c r="AX319" s="44"/>
      <c r="AY319" s="44"/>
      <c r="AZ319" s="48"/>
      <c r="BA319" s="43"/>
      <c r="BB319" s="43"/>
      <c r="BC319" s="43"/>
      <c r="BD319" s="43"/>
      <c r="BE319" s="43"/>
      <c r="BF319" s="43"/>
      <c r="BG319" s="43"/>
      <c r="BH319" s="43"/>
    </row>
    <row r="320" spans="16:60" s="38" customFormat="1" x14ac:dyDescent="0.2">
      <c r="P320" s="44"/>
      <c r="Q320" s="44"/>
      <c r="R320" s="44"/>
      <c r="S320" s="44"/>
      <c r="T320" s="44"/>
      <c r="U320" s="44"/>
      <c r="V320" s="44"/>
      <c r="W320" s="44"/>
      <c r="X320" s="44"/>
      <c r="Y320" s="44"/>
      <c r="Z320" s="44"/>
      <c r="AA320" s="44"/>
      <c r="AB320" s="44"/>
      <c r="AC320" s="44"/>
      <c r="AD320" s="44"/>
      <c r="AE320" s="44"/>
      <c r="AF320" s="44"/>
      <c r="AG320" s="44"/>
      <c r="AH320" s="30"/>
      <c r="AI320" s="44"/>
      <c r="AJ320" s="44"/>
      <c r="AK320" s="44"/>
      <c r="AL320" s="44"/>
      <c r="AM320" s="44"/>
      <c r="AN320" s="44"/>
      <c r="AO320" s="44"/>
      <c r="AP320" s="44"/>
      <c r="AQ320" s="44"/>
      <c r="AR320" s="44"/>
      <c r="AS320" s="44"/>
      <c r="AT320" s="44"/>
      <c r="AU320" s="44"/>
      <c r="AV320" s="44"/>
      <c r="AW320" s="44"/>
      <c r="AX320" s="44"/>
      <c r="AY320" s="44"/>
      <c r="AZ320" s="48"/>
      <c r="BA320" s="43"/>
      <c r="BB320" s="43"/>
      <c r="BC320" s="43"/>
      <c r="BD320" s="43"/>
      <c r="BE320" s="43"/>
      <c r="BF320" s="43"/>
      <c r="BG320" s="43"/>
      <c r="BH320" s="43"/>
    </row>
    <row r="321" spans="16:60" s="38" customFormat="1" x14ac:dyDescent="0.2">
      <c r="P321" s="44"/>
      <c r="Q321" s="44"/>
      <c r="R321" s="44"/>
      <c r="S321" s="44"/>
      <c r="T321" s="44"/>
      <c r="U321" s="44"/>
      <c r="V321" s="44"/>
      <c r="W321" s="44"/>
      <c r="X321" s="44"/>
      <c r="Y321" s="44"/>
      <c r="Z321" s="44"/>
      <c r="AA321" s="44"/>
      <c r="AB321" s="44"/>
      <c r="AC321" s="44"/>
      <c r="AD321" s="44"/>
      <c r="AE321" s="44"/>
      <c r="AF321" s="44"/>
      <c r="AG321" s="44"/>
      <c r="AH321" s="30"/>
      <c r="AI321" s="44"/>
      <c r="AJ321" s="44"/>
      <c r="AK321" s="44"/>
      <c r="AL321" s="44"/>
      <c r="AM321" s="44"/>
      <c r="AN321" s="44"/>
      <c r="AO321" s="44"/>
      <c r="AP321" s="44"/>
      <c r="AQ321" s="44"/>
      <c r="AR321" s="44"/>
      <c r="AS321" s="44"/>
      <c r="AT321" s="44"/>
      <c r="AU321" s="44"/>
      <c r="AV321" s="44"/>
      <c r="AW321" s="44"/>
      <c r="AX321" s="44"/>
      <c r="AY321" s="44"/>
      <c r="AZ321" s="48"/>
      <c r="BA321" s="43"/>
      <c r="BB321" s="43"/>
      <c r="BC321" s="43"/>
      <c r="BD321" s="43"/>
      <c r="BE321" s="43"/>
      <c r="BF321" s="43"/>
      <c r="BG321" s="43"/>
      <c r="BH321" s="43"/>
    </row>
    <row r="322" spans="16:60" s="38" customFormat="1" x14ac:dyDescent="0.2">
      <c r="P322" s="44"/>
      <c r="Q322" s="44"/>
      <c r="R322" s="44"/>
      <c r="S322" s="44"/>
      <c r="T322" s="44"/>
      <c r="U322" s="44"/>
      <c r="V322" s="44"/>
      <c r="W322" s="44"/>
      <c r="X322" s="44"/>
      <c r="Y322" s="44"/>
      <c r="Z322" s="44"/>
      <c r="AA322" s="44"/>
      <c r="AB322" s="44"/>
      <c r="AC322" s="44"/>
      <c r="AD322" s="44"/>
      <c r="AE322" s="44"/>
      <c r="AF322" s="44"/>
      <c r="AG322" s="44"/>
      <c r="AH322" s="30"/>
      <c r="AI322" s="44"/>
      <c r="AJ322" s="44"/>
      <c r="AK322" s="44"/>
      <c r="AL322" s="44"/>
      <c r="AM322" s="44"/>
      <c r="AN322" s="44"/>
      <c r="AO322" s="44"/>
      <c r="AP322" s="44"/>
      <c r="AQ322" s="44"/>
      <c r="AR322" s="44"/>
      <c r="AS322" s="44"/>
      <c r="AT322" s="44"/>
      <c r="AU322" s="44"/>
      <c r="AV322" s="44"/>
      <c r="AW322" s="44"/>
      <c r="AX322" s="44"/>
      <c r="AY322" s="44"/>
      <c r="AZ322" s="48"/>
      <c r="BA322" s="43"/>
      <c r="BB322" s="43"/>
      <c r="BC322" s="43"/>
      <c r="BD322" s="43"/>
      <c r="BE322" s="43"/>
      <c r="BF322" s="43"/>
      <c r="BG322" s="43"/>
      <c r="BH322" s="43"/>
    </row>
    <row r="323" spans="16:60" s="38" customFormat="1" x14ac:dyDescent="0.2">
      <c r="P323" s="44"/>
      <c r="Q323" s="44"/>
      <c r="R323" s="44"/>
      <c r="S323" s="44"/>
      <c r="T323" s="44"/>
      <c r="U323" s="44"/>
      <c r="V323" s="44"/>
      <c r="W323" s="44"/>
      <c r="X323" s="44"/>
      <c r="Y323" s="44"/>
      <c r="Z323" s="44"/>
      <c r="AA323" s="44"/>
      <c r="AB323" s="44"/>
      <c r="AC323" s="44"/>
      <c r="AD323" s="44"/>
      <c r="AE323" s="44"/>
      <c r="AF323" s="44"/>
      <c r="AG323" s="44"/>
      <c r="AH323" s="30"/>
      <c r="AI323" s="44"/>
      <c r="AJ323" s="44"/>
      <c r="AK323" s="44"/>
      <c r="AL323" s="44"/>
      <c r="AM323" s="44"/>
      <c r="AN323" s="44"/>
      <c r="AO323" s="44"/>
      <c r="AP323" s="44"/>
      <c r="AQ323" s="44"/>
      <c r="AR323" s="44"/>
      <c r="AS323" s="44"/>
      <c r="AT323" s="44"/>
      <c r="AU323" s="44"/>
      <c r="AV323" s="44"/>
      <c r="AW323" s="44"/>
      <c r="AX323" s="44"/>
      <c r="AY323" s="44"/>
      <c r="AZ323" s="48"/>
      <c r="BA323" s="43"/>
      <c r="BB323" s="43"/>
      <c r="BC323" s="43"/>
      <c r="BD323" s="43"/>
      <c r="BE323" s="43"/>
      <c r="BF323" s="43"/>
      <c r="BG323" s="43"/>
      <c r="BH323" s="43"/>
    </row>
    <row r="324" spans="16:60" s="38" customFormat="1" x14ac:dyDescent="0.2">
      <c r="P324" s="44"/>
      <c r="Q324" s="44"/>
      <c r="R324" s="44"/>
      <c r="S324" s="44"/>
      <c r="T324" s="44"/>
      <c r="U324" s="44"/>
      <c r="V324" s="44"/>
      <c r="W324" s="44"/>
      <c r="X324" s="44"/>
      <c r="Y324" s="44"/>
      <c r="Z324" s="44"/>
      <c r="AA324" s="44"/>
      <c r="AB324" s="44"/>
      <c r="AC324" s="44"/>
      <c r="AD324" s="44"/>
      <c r="AE324" s="44"/>
      <c r="AF324" s="44"/>
      <c r="AG324" s="44"/>
      <c r="AH324" s="30"/>
      <c r="AI324" s="44"/>
      <c r="AJ324" s="44"/>
      <c r="AK324" s="44"/>
      <c r="AL324" s="44"/>
      <c r="AM324" s="44"/>
      <c r="AN324" s="44"/>
      <c r="AO324" s="44"/>
      <c r="AP324" s="44"/>
      <c r="AQ324" s="44"/>
      <c r="AR324" s="44"/>
      <c r="AS324" s="44"/>
      <c r="AT324" s="44"/>
      <c r="AU324" s="44"/>
      <c r="AV324" s="44"/>
      <c r="AW324" s="44"/>
      <c r="AX324" s="44"/>
      <c r="AY324" s="44"/>
      <c r="AZ324" s="48"/>
      <c r="BA324" s="43"/>
      <c r="BB324" s="43"/>
      <c r="BC324" s="43"/>
      <c r="BD324" s="43"/>
      <c r="BE324" s="43"/>
      <c r="BF324" s="43"/>
      <c r="BG324" s="43"/>
      <c r="BH324" s="43"/>
    </row>
    <row r="325" spans="16:60" s="38" customFormat="1" x14ac:dyDescent="0.2">
      <c r="P325" s="44"/>
      <c r="Q325" s="44"/>
      <c r="R325" s="44"/>
      <c r="S325" s="44"/>
      <c r="T325" s="44"/>
      <c r="U325" s="44"/>
      <c r="V325" s="44"/>
      <c r="W325" s="44"/>
      <c r="X325" s="44"/>
      <c r="Y325" s="44"/>
      <c r="Z325" s="44"/>
      <c r="AA325" s="44"/>
      <c r="AB325" s="44"/>
      <c r="AC325" s="44"/>
      <c r="AD325" s="44"/>
      <c r="AE325" s="44"/>
      <c r="AF325" s="44"/>
      <c r="AG325" s="44"/>
      <c r="AH325" s="30"/>
      <c r="AI325" s="44"/>
      <c r="AJ325" s="44"/>
      <c r="AK325" s="44"/>
      <c r="AL325" s="44"/>
      <c r="AM325" s="44"/>
      <c r="AN325" s="44"/>
      <c r="AO325" s="44"/>
      <c r="AP325" s="44"/>
      <c r="AQ325" s="44"/>
      <c r="AR325" s="44"/>
      <c r="AS325" s="44"/>
      <c r="AT325" s="44"/>
      <c r="AU325" s="44"/>
      <c r="AV325" s="44"/>
      <c r="AW325" s="44"/>
      <c r="AX325" s="44"/>
      <c r="AY325" s="44"/>
      <c r="AZ325" s="48"/>
      <c r="BA325" s="43"/>
      <c r="BB325" s="43"/>
      <c r="BC325" s="43"/>
      <c r="BD325" s="43"/>
      <c r="BE325" s="43"/>
      <c r="BF325" s="43"/>
      <c r="BG325" s="43"/>
      <c r="BH325" s="43"/>
    </row>
    <row r="326" spans="16:60" s="38" customFormat="1" x14ac:dyDescent="0.2">
      <c r="P326" s="44"/>
      <c r="Q326" s="44"/>
      <c r="R326" s="44"/>
      <c r="S326" s="44"/>
      <c r="T326" s="44"/>
      <c r="U326" s="44"/>
      <c r="V326" s="44"/>
      <c r="W326" s="44"/>
      <c r="X326" s="44"/>
      <c r="Y326" s="44"/>
      <c r="Z326" s="44"/>
      <c r="AA326" s="44"/>
      <c r="AB326" s="44"/>
      <c r="AC326" s="44"/>
      <c r="AD326" s="44"/>
      <c r="AE326" s="44"/>
      <c r="AF326" s="44"/>
      <c r="AG326" s="44"/>
      <c r="AH326" s="30"/>
      <c r="AI326" s="44"/>
      <c r="AJ326" s="44"/>
      <c r="AK326" s="44"/>
      <c r="AL326" s="44"/>
      <c r="AM326" s="44"/>
      <c r="AN326" s="44"/>
      <c r="AO326" s="44"/>
      <c r="AP326" s="44"/>
      <c r="AQ326" s="44"/>
      <c r="AR326" s="44"/>
      <c r="AS326" s="44"/>
      <c r="AT326" s="44"/>
      <c r="AU326" s="44"/>
      <c r="AV326" s="44"/>
      <c r="AW326" s="44"/>
      <c r="AX326" s="44"/>
      <c r="AY326" s="44"/>
      <c r="AZ326" s="48"/>
      <c r="BA326" s="43"/>
      <c r="BB326" s="43"/>
      <c r="BC326" s="43"/>
      <c r="BD326" s="43"/>
      <c r="BE326" s="43"/>
      <c r="BF326" s="43"/>
      <c r="BG326" s="43"/>
      <c r="BH326" s="43"/>
    </row>
    <row r="327" spans="16:60" s="38" customFormat="1" x14ac:dyDescent="0.2">
      <c r="P327" s="44"/>
      <c r="Q327" s="44"/>
      <c r="R327" s="44"/>
      <c r="S327" s="44"/>
      <c r="T327" s="44"/>
      <c r="U327" s="44"/>
      <c r="V327" s="44"/>
      <c r="W327" s="44"/>
      <c r="X327" s="44"/>
      <c r="Y327" s="44"/>
      <c r="Z327" s="44"/>
      <c r="AA327" s="44"/>
      <c r="AB327" s="44"/>
      <c r="AC327" s="44"/>
      <c r="AD327" s="44"/>
      <c r="AE327" s="44"/>
      <c r="AF327" s="44"/>
      <c r="AG327" s="44"/>
      <c r="AH327" s="30"/>
      <c r="AI327" s="44"/>
      <c r="AJ327" s="44"/>
      <c r="AK327" s="44"/>
      <c r="AL327" s="44"/>
      <c r="AM327" s="44"/>
      <c r="AN327" s="44"/>
      <c r="AO327" s="44"/>
      <c r="AP327" s="44"/>
      <c r="AQ327" s="44"/>
      <c r="AR327" s="44"/>
      <c r="AS327" s="44"/>
      <c r="AT327" s="44"/>
      <c r="AU327" s="44"/>
      <c r="AV327" s="44"/>
      <c r="AW327" s="44"/>
      <c r="AX327" s="44"/>
      <c r="AY327" s="44"/>
      <c r="AZ327" s="48"/>
      <c r="BA327" s="43"/>
      <c r="BB327" s="43"/>
      <c r="BC327" s="43"/>
      <c r="BD327" s="43"/>
      <c r="BE327" s="43"/>
      <c r="BF327" s="43"/>
      <c r="BG327" s="43"/>
      <c r="BH327" s="43"/>
    </row>
    <row r="328" spans="16:60" s="38" customFormat="1" x14ac:dyDescent="0.2">
      <c r="P328" s="44"/>
      <c r="Q328" s="44"/>
      <c r="R328" s="44"/>
      <c r="S328" s="44"/>
      <c r="T328" s="44"/>
      <c r="U328" s="44"/>
      <c r="V328" s="44"/>
      <c r="W328" s="44"/>
      <c r="X328" s="44"/>
      <c r="Y328" s="44"/>
      <c r="Z328" s="44"/>
      <c r="AA328" s="44"/>
      <c r="AB328" s="44"/>
      <c r="AC328" s="44"/>
      <c r="AD328" s="44"/>
      <c r="AE328" s="44"/>
      <c r="AF328" s="44"/>
      <c r="AG328" s="44"/>
      <c r="AH328" s="30"/>
      <c r="AI328" s="44"/>
      <c r="AJ328" s="44"/>
      <c r="AK328" s="44"/>
      <c r="AL328" s="44"/>
      <c r="AM328" s="44"/>
      <c r="AN328" s="44"/>
      <c r="AO328" s="44"/>
      <c r="AP328" s="44"/>
      <c r="AQ328" s="44"/>
      <c r="AR328" s="44"/>
      <c r="AS328" s="44"/>
      <c r="AT328" s="44"/>
      <c r="AU328" s="44"/>
      <c r="AV328" s="44"/>
      <c r="AW328" s="44"/>
      <c r="AX328" s="44"/>
      <c r="AY328" s="44"/>
      <c r="AZ328" s="48"/>
      <c r="BA328" s="43"/>
      <c r="BB328" s="43"/>
      <c r="BC328" s="43"/>
      <c r="BD328" s="43"/>
      <c r="BE328" s="43"/>
      <c r="BF328" s="43"/>
      <c r="BG328" s="43"/>
      <c r="BH328" s="43"/>
    </row>
    <row r="329" spans="16:60" s="38" customFormat="1" x14ac:dyDescent="0.2">
      <c r="P329" s="44"/>
      <c r="Q329" s="44"/>
      <c r="R329" s="44"/>
      <c r="S329" s="44"/>
      <c r="T329" s="44"/>
      <c r="U329" s="44"/>
      <c r="V329" s="44"/>
      <c r="W329" s="44"/>
      <c r="X329" s="44"/>
      <c r="Y329" s="44"/>
      <c r="Z329" s="44"/>
      <c r="AA329" s="44"/>
      <c r="AB329" s="44"/>
      <c r="AC329" s="44"/>
      <c r="AD329" s="44"/>
      <c r="AE329" s="44"/>
      <c r="AF329" s="44"/>
      <c r="AG329" s="44"/>
      <c r="AH329" s="30"/>
      <c r="AI329" s="44"/>
      <c r="AJ329" s="44"/>
      <c r="AK329" s="44"/>
      <c r="AL329" s="44"/>
      <c r="AM329" s="44"/>
      <c r="AN329" s="44"/>
      <c r="AO329" s="44"/>
      <c r="AP329" s="44"/>
      <c r="AQ329" s="44"/>
      <c r="AR329" s="44"/>
      <c r="AS329" s="44"/>
      <c r="AT329" s="44"/>
      <c r="AU329" s="44"/>
      <c r="AV329" s="44"/>
      <c r="AW329" s="44"/>
      <c r="AX329" s="44"/>
      <c r="AY329" s="44"/>
      <c r="AZ329" s="48"/>
      <c r="BA329" s="43"/>
      <c r="BB329" s="43"/>
      <c r="BC329" s="43"/>
      <c r="BD329" s="43"/>
      <c r="BE329" s="43"/>
      <c r="BF329" s="43"/>
      <c r="BG329" s="43"/>
      <c r="BH329" s="43"/>
    </row>
    <row r="330" spans="16:60" s="38" customFormat="1" x14ac:dyDescent="0.2">
      <c r="P330" s="44"/>
      <c r="Q330" s="44"/>
      <c r="R330" s="44"/>
      <c r="S330" s="44"/>
      <c r="T330" s="44"/>
      <c r="U330" s="44"/>
      <c r="V330" s="44"/>
      <c r="W330" s="44"/>
      <c r="X330" s="44"/>
      <c r="Y330" s="44"/>
      <c r="Z330" s="44"/>
      <c r="AA330" s="44"/>
      <c r="AB330" s="44"/>
      <c r="AC330" s="44"/>
      <c r="AD330" s="44"/>
      <c r="AE330" s="44"/>
      <c r="AF330" s="44"/>
      <c r="AG330" s="44"/>
      <c r="AH330" s="30"/>
      <c r="AI330" s="44"/>
      <c r="AJ330" s="44"/>
      <c r="AK330" s="44"/>
      <c r="AL330" s="44"/>
      <c r="AM330" s="44"/>
      <c r="AN330" s="44"/>
      <c r="AO330" s="44"/>
      <c r="AP330" s="44"/>
      <c r="AQ330" s="44"/>
      <c r="AR330" s="44"/>
      <c r="AS330" s="44"/>
      <c r="AT330" s="44"/>
      <c r="AU330" s="44"/>
      <c r="AV330" s="44"/>
      <c r="AW330" s="44"/>
      <c r="AX330" s="44"/>
      <c r="AY330" s="44"/>
      <c r="AZ330" s="48"/>
      <c r="BA330" s="43"/>
      <c r="BB330" s="43"/>
      <c r="BC330" s="43"/>
      <c r="BD330" s="43"/>
      <c r="BE330" s="43"/>
      <c r="BF330" s="43"/>
      <c r="BG330" s="43"/>
      <c r="BH330" s="43"/>
    </row>
    <row r="331" spans="16:60" s="38" customFormat="1" x14ac:dyDescent="0.2">
      <c r="P331" s="44"/>
      <c r="Q331" s="44"/>
      <c r="R331" s="44"/>
      <c r="S331" s="44"/>
      <c r="T331" s="44"/>
      <c r="U331" s="44"/>
      <c r="V331" s="44"/>
      <c r="W331" s="44"/>
      <c r="X331" s="44"/>
      <c r="Y331" s="44"/>
      <c r="Z331" s="44"/>
      <c r="AA331" s="44"/>
      <c r="AB331" s="44"/>
      <c r="AC331" s="44"/>
      <c r="AD331" s="44"/>
      <c r="AE331" s="44"/>
      <c r="AF331" s="44"/>
      <c r="AG331" s="44"/>
      <c r="AH331" s="30"/>
      <c r="AI331" s="44"/>
      <c r="AJ331" s="44"/>
      <c r="AK331" s="44"/>
      <c r="AL331" s="44"/>
      <c r="AM331" s="44"/>
      <c r="AN331" s="44"/>
      <c r="AO331" s="44"/>
      <c r="AP331" s="44"/>
      <c r="AQ331" s="44"/>
      <c r="AR331" s="44"/>
      <c r="AS331" s="44"/>
      <c r="AT331" s="44"/>
      <c r="AU331" s="44"/>
      <c r="AV331" s="44"/>
      <c r="AW331" s="44"/>
      <c r="AX331" s="44"/>
      <c r="AY331" s="44"/>
      <c r="AZ331" s="48"/>
      <c r="BA331" s="43"/>
      <c r="BB331" s="43"/>
      <c r="BC331" s="43"/>
      <c r="BD331" s="43"/>
      <c r="BE331" s="43"/>
      <c r="BF331" s="43"/>
      <c r="BG331" s="43"/>
      <c r="BH331" s="43"/>
    </row>
    <row r="332" spans="16:60" s="38" customFormat="1" x14ac:dyDescent="0.2">
      <c r="P332" s="44"/>
      <c r="Q332" s="44"/>
      <c r="R332" s="44"/>
      <c r="S332" s="44"/>
      <c r="T332" s="44"/>
      <c r="U332" s="44"/>
      <c r="V332" s="44"/>
      <c r="W332" s="44"/>
      <c r="X332" s="44"/>
      <c r="Y332" s="44"/>
      <c r="Z332" s="44"/>
      <c r="AA332" s="44"/>
      <c r="AB332" s="44"/>
      <c r="AC332" s="44"/>
      <c r="AD332" s="44"/>
      <c r="AE332" s="44"/>
      <c r="AF332" s="44"/>
      <c r="AG332" s="44"/>
      <c r="AH332" s="30"/>
      <c r="AI332" s="44"/>
      <c r="AJ332" s="44"/>
      <c r="AK332" s="44"/>
      <c r="AL332" s="44"/>
      <c r="AM332" s="44"/>
      <c r="AN332" s="44"/>
      <c r="AO332" s="44"/>
      <c r="AP332" s="44"/>
      <c r="AQ332" s="44"/>
      <c r="AR332" s="44"/>
      <c r="AS332" s="44"/>
      <c r="AT332" s="44"/>
      <c r="AU332" s="44"/>
      <c r="AV332" s="44"/>
      <c r="AW332" s="44"/>
      <c r="AX332" s="44"/>
      <c r="AY332" s="44"/>
      <c r="AZ332" s="48"/>
      <c r="BA332" s="43"/>
      <c r="BB332" s="43"/>
      <c r="BC332" s="43"/>
      <c r="BD332" s="43"/>
      <c r="BE332" s="43"/>
      <c r="BF332" s="43"/>
      <c r="BG332" s="43"/>
      <c r="BH332" s="43"/>
    </row>
    <row r="333" spans="16:60" s="38" customFormat="1" x14ac:dyDescent="0.2">
      <c r="P333" s="44"/>
      <c r="Q333" s="44"/>
      <c r="R333" s="44"/>
      <c r="S333" s="44"/>
      <c r="T333" s="44"/>
      <c r="U333" s="44"/>
      <c r="V333" s="44"/>
      <c r="W333" s="44"/>
      <c r="X333" s="44"/>
      <c r="Y333" s="44"/>
      <c r="Z333" s="44"/>
      <c r="AA333" s="44"/>
      <c r="AB333" s="44"/>
      <c r="AC333" s="44"/>
      <c r="AD333" s="44"/>
      <c r="AE333" s="44"/>
      <c r="AF333" s="44"/>
      <c r="AG333" s="44"/>
      <c r="AH333" s="30"/>
      <c r="AI333" s="44"/>
      <c r="AJ333" s="44"/>
      <c r="AK333" s="44"/>
      <c r="AL333" s="44"/>
      <c r="AM333" s="44"/>
      <c r="AN333" s="44"/>
      <c r="AO333" s="44"/>
      <c r="AP333" s="44"/>
      <c r="AQ333" s="44"/>
      <c r="AR333" s="44"/>
      <c r="AS333" s="44"/>
      <c r="AT333" s="44"/>
      <c r="AU333" s="44"/>
      <c r="AV333" s="44"/>
      <c r="AW333" s="44"/>
      <c r="AX333" s="44"/>
      <c r="AY333" s="44"/>
      <c r="AZ333" s="48"/>
      <c r="BA333" s="43"/>
      <c r="BB333" s="43"/>
      <c r="BC333" s="43"/>
      <c r="BD333" s="43"/>
      <c r="BE333" s="43"/>
      <c r="BF333" s="43"/>
      <c r="BG333" s="43"/>
      <c r="BH333" s="43"/>
    </row>
    <row r="334" spans="16:60" s="38" customFormat="1" x14ac:dyDescent="0.2">
      <c r="P334" s="44"/>
      <c r="Q334" s="44"/>
      <c r="R334" s="44"/>
      <c r="S334" s="44"/>
      <c r="T334" s="44"/>
      <c r="U334" s="44"/>
      <c r="V334" s="44"/>
      <c r="W334" s="44"/>
      <c r="X334" s="44"/>
      <c r="Y334" s="44"/>
      <c r="Z334" s="44"/>
      <c r="AA334" s="44"/>
      <c r="AB334" s="44"/>
      <c r="AC334" s="44"/>
      <c r="AD334" s="44"/>
      <c r="AE334" s="44"/>
      <c r="AF334" s="44"/>
      <c r="AG334" s="44"/>
      <c r="AH334" s="30"/>
      <c r="AI334" s="44"/>
      <c r="AJ334" s="44"/>
      <c r="AK334" s="44"/>
      <c r="AL334" s="44"/>
      <c r="AM334" s="44"/>
      <c r="AN334" s="44"/>
      <c r="AO334" s="44"/>
      <c r="AP334" s="44"/>
      <c r="AQ334" s="44"/>
      <c r="AR334" s="44"/>
      <c r="AS334" s="44"/>
      <c r="AT334" s="44"/>
      <c r="AU334" s="44"/>
      <c r="AV334" s="44"/>
      <c r="AW334" s="44"/>
      <c r="AX334" s="44"/>
      <c r="AY334" s="44"/>
      <c r="AZ334" s="48"/>
      <c r="BA334" s="43"/>
      <c r="BB334" s="43"/>
      <c r="BC334" s="43"/>
      <c r="BD334" s="43"/>
      <c r="BE334" s="43"/>
      <c r="BF334" s="43"/>
      <c r="BG334" s="43"/>
      <c r="BH334" s="43"/>
    </row>
    <row r="335" spans="16:60" s="38" customFormat="1" x14ac:dyDescent="0.2">
      <c r="P335" s="44"/>
      <c r="Q335" s="44"/>
      <c r="R335" s="44"/>
      <c r="S335" s="44"/>
      <c r="T335" s="44"/>
      <c r="U335" s="44"/>
      <c r="V335" s="44"/>
      <c r="W335" s="44"/>
      <c r="X335" s="44"/>
      <c r="Y335" s="44"/>
      <c r="Z335" s="44"/>
      <c r="AA335" s="44"/>
      <c r="AB335" s="44"/>
      <c r="AC335" s="44"/>
      <c r="AD335" s="44"/>
      <c r="AE335" s="44"/>
      <c r="AF335" s="44"/>
      <c r="AG335" s="44"/>
      <c r="AH335" s="30"/>
      <c r="AI335" s="44"/>
      <c r="AJ335" s="44"/>
      <c r="AK335" s="44"/>
      <c r="AL335" s="44"/>
      <c r="AM335" s="44"/>
      <c r="AN335" s="44"/>
      <c r="AO335" s="44"/>
      <c r="AP335" s="44"/>
      <c r="AQ335" s="44"/>
      <c r="AR335" s="44"/>
      <c r="AS335" s="44"/>
      <c r="AT335" s="44"/>
      <c r="AU335" s="44"/>
      <c r="AV335" s="44"/>
      <c r="AW335" s="44"/>
      <c r="AX335" s="44"/>
      <c r="AY335" s="44"/>
      <c r="AZ335" s="48"/>
      <c r="BA335" s="43"/>
      <c r="BB335" s="43"/>
      <c r="BC335" s="43"/>
      <c r="BD335" s="43"/>
      <c r="BE335" s="43"/>
      <c r="BF335" s="43"/>
      <c r="BG335" s="43"/>
      <c r="BH335" s="43"/>
    </row>
    <row r="336" spans="16:60" s="38" customFormat="1" x14ac:dyDescent="0.2">
      <c r="P336" s="44"/>
      <c r="Q336" s="44"/>
      <c r="R336" s="44"/>
      <c r="S336" s="44"/>
      <c r="T336" s="44"/>
      <c r="U336" s="44"/>
      <c r="V336" s="44"/>
      <c r="W336" s="44"/>
      <c r="X336" s="44"/>
      <c r="Y336" s="44"/>
      <c r="Z336" s="44"/>
      <c r="AA336" s="44"/>
      <c r="AB336" s="44"/>
      <c r="AC336" s="44"/>
      <c r="AD336" s="44"/>
      <c r="AE336" s="44"/>
      <c r="AF336" s="44"/>
      <c r="AG336" s="44"/>
      <c r="AH336" s="30"/>
      <c r="AI336" s="44"/>
      <c r="AJ336" s="44"/>
      <c r="AK336" s="44"/>
      <c r="AL336" s="44"/>
      <c r="AM336" s="44"/>
      <c r="AN336" s="44"/>
      <c r="AO336" s="44"/>
      <c r="AP336" s="44"/>
      <c r="AQ336" s="44"/>
      <c r="AR336" s="44"/>
      <c r="AS336" s="44"/>
      <c r="AT336" s="44"/>
      <c r="AU336" s="44"/>
      <c r="AV336" s="44"/>
      <c r="AW336" s="44"/>
      <c r="AX336" s="44"/>
      <c r="AY336" s="44"/>
      <c r="AZ336" s="48"/>
      <c r="BA336" s="43"/>
      <c r="BB336" s="43"/>
      <c r="BC336" s="43"/>
      <c r="BD336" s="43"/>
      <c r="BE336" s="43"/>
      <c r="BF336" s="43"/>
      <c r="BG336" s="43"/>
      <c r="BH336" s="43"/>
    </row>
    <row r="337" spans="16:60" s="38" customFormat="1" x14ac:dyDescent="0.2">
      <c r="P337" s="44"/>
      <c r="Q337" s="44"/>
      <c r="R337" s="44"/>
      <c r="S337" s="44"/>
      <c r="T337" s="44"/>
      <c r="U337" s="44"/>
      <c r="V337" s="44"/>
      <c r="W337" s="44"/>
      <c r="X337" s="44"/>
      <c r="Y337" s="44"/>
      <c r="Z337" s="44"/>
      <c r="AA337" s="44"/>
      <c r="AB337" s="44"/>
      <c r="AC337" s="44"/>
      <c r="AD337" s="44"/>
      <c r="AE337" s="44"/>
      <c r="AF337" s="44"/>
      <c r="AG337" s="44"/>
      <c r="AH337" s="30"/>
      <c r="AI337" s="44"/>
      <c r="AJ337" s="44"/>
      <c r="AK337" s="44"/>
      <c r="AL337" s="44"/>
      <c r="AM337" s="44"/>
      <c r="AN337" s="44"/>
      <c r="AO337" s="44"/>
      <c r="AP337" s="44"/>
      <c r="AQ337" s="44"/>
      <c r="AR337" s="44"/>
      <c r="AS337" s="44"/>
      <c r="AT337" s="44"/>
      <c r="AU337" s="44"/>
      <c r="AV337" s="44"/>
      <c r="AW337" s="44"/>
      <c r="AX337" s="44"/>
      <c r="AY337" s="44"/>
      <c r="AZ337" s="48"/>
      <c r="BA337" s="43"/>
      <c r="BB337" s="43"/>
      <c r="BC337" s="43"/>
      <c r="BD337" s="43"/>
      <c r="BE337" s="43"/>
      <c r="BF337" s="43"/>
      <c r="BG337" s="43"/>
      <c r="BH337" s="43"/>
    </row>
    <row r="338" spans="16:60" s="38" customFormat="1" x14ac:dyDescent="0.2">
      <c r="P338" s="44"/>
      <c r="Q338" s="44"/>
      <c r="R338" s="44"/>
      <c r="S338" s="44"/>
      <c r="T338" s="44"/>
      <c r="U338" s="44"/>
      <c r="V338" s="44"/>
      <c r="W338" s="44"/>
      <c r="X338" s="44"/>
      <c r="Y338" s="44"/>
      <c r="Z338" s="44"/>
      <c r="AA338" s="44"/>
      <c r="AB338" s="44"/>
      <c r="AC338" s="44"/>
      <c r="AD338" s="44"/>
      <c r="AE338" s="44"/>
      <c r="AF338" s="44"/>
      <c r="AG338" s="44"/>
      <c r="AH338" s="30"/>
      <c r="AI338" s="44"/>
      <c r="AJ338" s="44"/>
      <c r="AK338" s="44"/>
      <c r="AL338" s="44"/>
      <c r="AM338" s="44"/>
      <c r="AN338" s="44"/>
      <c r="AO338" s="44"/>
      <c r="AP338" s="44"/>
      <c r="AQ338" s="44"/>
      <c r="AR338" s="44"/>
      <c r="AS338" s="44"/>
      <c r="AT338" s="44"/>
      <c r="AU338" s="44"/>
      <c r="AV338" s="44"/>
      <c r="AW338" s="44"/>
      <c r="AX338" s="44"/>
      <c r="AY338" s="44"/>
      <c r="AZ338" s="48"/>
      <c r="BA338" s="43"/>
      <c r="BB338" s="43"/>
      <c r="BC338" s="43"/>
      <c r="BD338" s="43"/>
      <c r="BE338" s="43"/>
      <c r="BF338" s="43"/>
      <c r="BG338" s="43"/>
      <c r="BH338" s="43"/>
    </row>
    <row r="339" spans="16:60" s="38" customFormat="1" x14ac:dyDescent="0.2">
      <c r="P339" s="44"/>
      <c r="Q339" s="44"/>
      <c r="R339" s="44"/>
      <c r="S339" s="44"/>
      <c r="T339" s="44"/>
      <c r="U339" s="44"/>
      <c r="V339" s="44"/>
      <c r="W339" s="44"/>
      <c r="X339" s="44"/>
      <c r="Y339" s="44"/>
      <c r="Z339" s="44"/>
      <c r="AA339" s="44"/>
      <c r="AB339" s="44"/>
      <c r="AC339" s="44"/>
      <c r="AD339" s="44"/>
      <c r="AE339" s="44"/>
      <c r="AF339" s="44"/>
      <c r="AG339" s="44"/>
      <c r="AH339" s="30"/>
      <c r="AI339" s="44"/>
      <c r="AJ339" s="44"/>
      <c r="AK339" s="44"/>
      <c r="AL339" s="44"/>
      <c r="AM339" s="44"/>
      <c r="AN339" s="44"/>
      <c r="AO339" s="44"/>
      <c r="AP339" s="44"/>
      <c r="AQ339" s="44"/>
      <c r="AR339" s="44"/>
      <c r="AS339" s="44"/>
      <c r="AT339" s="44"/>
      <c r="AU339" s="44"/>
      <c r="AV339" s="44"/>
      <c r="AW339" s="44"/>
      <c r="AX339" s="44"/>
      <c r="AY339" s="44"/>
      <c r="AZ339" s="48"/>
      <c r="BA339" s="43"/>
      <c r="BB339" s="43"/>
      <c r="BC339" s="43"/>
      <c r="BD339" s="43"/>
      <c r="BE339" s="43"/>
      <c r="BF339" s="43"/>
      <c r="BG339" s="43"/>
      <c r="BH339" s="43"/>
    </row>
    <row r="340" spans="16:60" s="38" customFormat="1" x14ac:dyDescent="0.2">
      <c r="P340" s="44"/>
      <c r="Q340" s="44"/>
      <c r="R340" s="44"/>
      <c r="S340" s="44"/>
      <c r="T340" s="44"/>
      <c r="U340" s="44"/>
      <c r="V340" s="44"/>
      <c r="W340" s="44"/>
      <c r="X340" s="44"/>
      <c r="Y340" s="44"/>
      <c r="Z340" s="44"/>
      <c r="AA340" s="44"/>
      <c r="AB340" s="44"/>
      <c r="AC340" s="44"/>
      <c r="AD340" s="44"/>
      <c r="AE340" s="44"/>
      <c r="AF340" s="44"/>
      <c r="AG340" s="44"/>
      <c r="AH340" s="30"/>
      <c r="AI340" s="44"/>
      <c r="AJ340" s="44"/>
      <c r="AK340" s="44"/>
      <c r="AL340" s="44"/>
      <c r="AM340" s="44"/>
      <c r="AN340" s="44"/>
      <c r="AO340" s="44"/>
      <c r="AP340" s="44"/>
      <c r="AQ340" s="44"/>
      <c r="AR340" s="44"/>
      <c r="AS340" s="44"/>
      <c r="AT340" s="44"/>
      <c r="AU340" s="44"/>
      <c r="AV340" s="44"/>
      <c r="AW340" s="44"/>
      <c r="AX340" s="44"/>
      <c r="AY340" s="44"/>
      <c r="AZ340" s="48"/>
      <c r="BA340" s="43"/>
      <c r="BB340" s="43"/>
      <c r="BC340" s="43"/>
      <c r="BD340" s="43"/>
      <c r="BE340" s="43"/>
      <c r="BF340" s="43"/>
      <c r="BG340" s="43"/>
      <c r="BH340" s="43"/>
    </row>
    <row r="341" spans="16:60" s="38" customFormat="1" x14ac:dyDescent="0.2">
      <c r="P341" s="44"/>
      <c r="Q341" s="44"/>
      <c r="R341" s="44"/>
      <c r="S341" s="44"/>
      <c r="T341" s="44"/>
      <c r="U341" s="44"/>
      <c r="V341" s="44"/>
      <c r="W341" s="44"/>
      <c r="X341" s="44"/>
      <c r="Y341" s="44"/>
      <c r="Z341" s="44"/>
      <c r="AA341" s="44"/>
      <c r="AB341" s="44"/>
      <c r="AC341" s="44"/>
      <c r="AD341" s="44"/>
      <c r="AE341" s="44"/>
      <c r="AF341" s="44"/>
      <c r="AG341" s="44"/>
      <c r="AH341" s="30"/>
      <c r="AI341" s="44"/>
      <c r="AJ341" s="44"/>
      <c r="AK341" s="44"/>
      <c r="AL341" s="44"/>
      <c r="AM341" s="44"/>
      <c r="AN341" s="44"/>
      <c r="AO341" s="44"/>
      <c r="AP341" s="44"/>
      <c r="AQ341" s="44"/>
      <c r="AR341" s="44"/>
      <c r="AS341" s="44"/>
      <c r="AT341" s="44"/>
      <c r="AU341" s="44"/>
      <c r="AV341" s="44"/>
      <c r="AW341" s="44"/>
      <c r="AX341" s="44"/>
      <c r="AY341" s="44"/>
      <c r="AZ341" s="48"/>
      <c r="BA341" s="43"/>
      <c r="BB341" s="43"/>
      <c r="BC341" s="43"/>
      <c r="BD341" s="43"/>
      <c r="BE341" s="43"/>
      <c r="BF341" s="43"/>
      <c r="BG341" s="43"/>
      <c r="BH341" s="43"/>
    </row>
    <row r="342" spans="16:60" s="38" customFormat="1" x14ac:dyDescent="0.2">
      <c r="P342" s="44"/>
      <c r="Q342" s="44"/>
      <c r="R342" s="44"/>
      <c r="S342" s="44"/>
      <c r="T342" s="44"/>
      <c r="U342" s="44"/>
      <c r="V342" s="44"/>
      <c r="W342" s="44"/>
      <c r="X342" s="44"/>
      <c r="Y342" s="44"/>
      <c r="Z342" s="44"/>
      <c r="AA342" s="44"/>
      <c r="AB342" s="44"/>
      <c r="AC342" s="44"/>
      <c r="AD342" s="44"/>
      <c r="AE342" s="44"/>
      <c r="AF342" s="44"/>
      <c r="AG342" s="44"/>
      <c r="AH342" s="30"/>
      <c r="AI342" s="44"/>
      <c r="AJ342" s="44"/>
      <c r="AK342" s="44"/>
      <c r="AL342" s="44"/>
      <c r="AM342" s="44"/>
      <c r="AN342" s="44"/>
      <c r="AO342" s="44"/>
      <c r="AP342" s="44"/>
      <c r="AQ342" s="44"/>
      <c r="AR342" s="44"/>
      <c r="AS342" s="44"/>
      <c r="AT342" s="44"/>
      <c r="AU342" s="44"/>
      <c r="AV342" s="44"/>
      <c r="AW342" s="44"/>
      <c r="AX342" s="44"/>
      <c r="AY342" s="44"/>
      <c r="AZ342" s="48"/>
      <c r="BA342" s="43"/>
      <c r="BB342" s="43"/>
      <c r="BC342" s="43"/>
      <c r="BD342" s="43"/>
      <c r="BE342" s="43"/>
      <c r="BF342" s="43"/>
      <c r="BG342" s="43"/>
      <c r="BH342" s="43"/>
    </row>
    <row r="343" spans="16:60" s="38" customFormat="1" x14ac:dyDescent="0.2">
      <c r="P343" s="44"/>
      <c r="Q343" s="44"/>
      <c r="R343" s="44"/>
      <c r="S343" s="44"/>
      <c r="T343" s="44"/>
      <c r="U343" s="44"/>
      <c r="V343" s="44"/>
      <c r="W343" s="44"/>
      <c r="X343" s="44"/>
      <c r="Y343" s="44"/>
      <c r="Z343" s="44"/>
      <c r="AA343" s="44"/>
      <c r="AB343" s="44"/>
      <c r="AC343" s="44"/>
      <c r="AD343" s="44"/>
      <c r="AE343" s="44"/>
      <c r="AF343" s="44"/>
      <c r="AG343" s="44"/>
      <c r="AH343" s="30"/>
      <c r="AI343" s="44"/>
      <c r="AJ343" s="44"/>
      <c r="AK343" s="44"/>
      <c r="AL343" s="44"/>
      <c r="AM343" s="44"/>
      <c r="AN343" s="44"/>
      <c r="AO343" s="44"/>
      <c r="AP343" s="44"/>
      <c r="AQ343" s="44"/>
      <c r="AR343" s="44"/>
      <c r="AS343" s="44"/>
      <c r="AT343" s="44"/>
      <c r="AU343" s="44"/>
      <c r="AV343" s="44"/>
      <c r="AW343" s="44"/>
      <c r="AX343" s="44"/>
      <c r="AY343" s="44"/>
      <c r="AZ343" s="48"/>
      <c r="BA343" s="43"/>
      <c r="BB343" s="43"/>
      <c r="BC343" s="43"/>
      <c r="BD343" s="43"/>
      <c r="BE343" s="43"/>
      <c r="BF343" s="43"/>
      <c r="BG343" s="43"/>
      <c r="BH343" s="43"/>
    </row>
    <row r="344" spans="16:60" s="38" customFormat="1" x14ac:dyDescent="0.2">
      <c r="P344" s="44"/>
      <c r="Q344" s="44"/>
      <c r="R344" s="44"/>
      <c r="S344" s="44"/>
      <c r="T344" s="44"/>
      <c r="U344" s="44"/>
      <c r="V344" s="44"/>
      <c r="W344" s="44"/>
      <c r="X344" s="44"/>
      <c r="Y344" s="44"/>
      <c r="Z344" s="44"/>
      <c r="AA344" s="44"/>
      <c r="AB344" s="44"/>
      <c r="AC344" s="44"/>
      <c r="AD344" s="44"/>
      <c r="AE344" s="44"/>
      <c r="AF344" s="44"/>
      <c r="AG344" s="44"/>
      <c r="AH344" s="30"/>
      <c r="AI344" s="44"/>
      <c r="AJ344" s="44"/>
      <c r="AK344" s="44"/>
      <c r="AL344" s="44"/>
      <c r="AM344" s="44"/>
      <c r="AN344" s="44"/>
      <c r="AO344" s="44"/>
      <c r="AP344" s="44"/>
      <c r="AQ344" s="44"/>
      <c r="AR344" s="44"/>
      <c r="AS344" s="44"/>
      <c r="AT344" s="44"/>
      <c r="AU344" s="44"/>
      <c r="AV344" s="44"/>
      <c r="AW344" s="44"/>
      <c r="AX344" s="44"/>
      <c r="AY344" s="44"/>
      <c r="AZ344" s="48"/>
      <c r="BA344" s="43"/>
      <c r="BB344" s="43"/>
      <c r="BC344" s="43"/>
      <c r="BD344" s="43"/>
      <c r="BE344" s="43"/>
      <c r="BF344" s="43"/>
      <c r="BG344" s="43"/>
      <c r="BH344" s="43"/>
    </row>
    <row r="345" spans="16:60" s="38" customFormat="1" x14ac:dyDescent="0.2">
      <c r="P345" s="44"/>
      <c r="Q345" s="44"/>
      <c r="R345" s="44"/>
      <c r="S345" s="44"/>
      <c r="T345" s="44"/>
      <c r="U345" s="44"/>
      <c r="V345" s="44"/>
      <c r="W345" s="44"/>
      <c r="X345" s="44"/>
      <c r="Y345" s="44"/>
      <c r="Z345" s="44"/>
      <c r="AA345" s="44"/>
      <c r="AB345" s="44"/>
      <c r="AC345" s="44"/>
      <c r="AD345" s="44"/>
      <c r="AE345" s="44"/>
      <c r="AF345" s="44"/>
      <c r="AG345" s="44"/>
      <c r="AH345" s="30"/>
      <c r="AI345" s="44"/>
      <c r="AJ345" s="44"/>
      <c r="AK345" s="44"/>
      <c r="AL345" s="44"/>
      <c r="AM345" s="44"/>
      <c r="AN345" s="44"/>
      <c r="AO345" s="44"/>
      <c r="AP345" s="44"/>
      <c r="AQ345" s="44"/>
      <c r="AR345" s="44"/>
      <c r="AS345" s="44"/>
      <c r="AT345" s="44"/>
      <c r="AU345" s="44"/>
      <c r="AV345" s="44"/>
      <c r="AW345" s="44"/>
      <c r="AX345" s="44"/>
      <c r="AY345" s="44"/>
      <c r="AZ345" s="48"/>
      <c r="BA345" s="43"/>
      <c r="BB345" s="43"/>
      <c r="BC345" s="43"/>
      <c r="BD345" s="43"/>
      <c r="BE345" s="43"/>
      <c r="BF345" s="43"/>
      <c r="BG345" s="43"/>
      <c r="BH345" s="43"/>
    </row>
    <row r="346" spans="16:60" s="38" customFormat="1" x14ac:dyDescent="0.2">
      <c r="P346" s="44"/>
      <c r="Q346" s="44"/>
      <c r="R346" s="44"/>
      <c r="S346" s="44"/>
      <c r="T346" s="44"/>
      <c r="U346" s="44"/>
      <c r="V346" s="44"/>
      <c r="W346" s="44"/>
      <c r="X346" s="44"/>
      <c r="Y346" s="44"/>
      <c r="Z346" s="44"/>
      <c r="AA346" s="44"/>
      <c r="AB346" s="44"/>
      <c r="AC346" s="44"/>
      <c r="AD346" s="44"/>
      <c r="AE346" s="44"/>
      <c r="AF346" s="44"/>
      <c r="AG346" s="44"/>
      <c r="AH346" s="30"/>
      <c r="AI346" s="44"/>
      <c r="AJ346" s="44"/>
      <c r="AK346" s="44"/>
      <c r="AL346" s="44"/>
      <c r="AM346" s="44"/>
      <c r="AN346" s="44"/>
      <c r="AO346" s="44"/>
      <c r="AP346" s="44"/>
      <c r="AQ346" s="44"/>
      <c r="AR346" s="44"/>
      <c r="AS346" s="44"/>
      <c r="AT346" s="44"/>
      <c r="AU346" s="44"/>
      <c r="AV346" s="44"/>
      <c r="AW346" s="44"/>
      <c r="AX346" s="44"/>
      <c r="AY346" s="44"/>
      <c r="AZ346" s="48"/>
      <c r="BA346" s="43"/>
      <c r="BB346" s="43"/>
      <c r="BC346" s="43"/>
      <c r="BD346" s="43"/>
      <c r="BE346" s="43"/>
      <c r="BF346" s="43"/>
      <c r="BG346" s="43"/>
      <c r="BH346" s="43"/>
    </row>
    <row r="347" spans="16:60" s="38" customFormat="1" x14ac:dyDescent="0.2">
      <c r="P347" s="44"/>
      <c r="Q347" s="44"/>
      <c r="R347" s="44"/>
      <c r="S347" s="44"/>
      <c r="T347" s="44"/>
      <c r="U347" s="44"/>
      <c r="V347" s="44"/>
      <c r="W347" s="44"/>
      <c r="X347" s="44"/>
      <c r="Y347" s="44"/>
      <c r="Z347" s="44"/>
      <c r="AA347" s="44"/>
      <c r="AB347" s="44"/>
      <c r="AC347" s="44"/>
      <c r="AD347" s="44"/>
      <c r="AE347" s="44"/>
      <c r="AF347" s="44"/>
      <c r="AG347" s="44"/>
      <c r="AH347" s="30"/>
      <c r="AI347" s="44"/>
      <c r="AJ347" s="44"/>
      <c r="AK347" s="44"/>
      <c r="AL347" s="44"/>
      <c r="AM347" s="44"/>
      <c r="AN347" s="44"/>
      <c r="AO347" s="44"/>
      <c r="AP347" s="44"/>
      <c r="AQ347" s="44"/>
      <c r="AR347" s="44"/>
      <c r="AS347" s="44"/>
      <c r="AT347" s="44"/>
      <c r="AU347" s="44"/>
      <c r="AV347" s="44"/>
      <c r="AW347" s="44"/>
      <c r="AX347" s="44"/>
      <c r="AY347" s="44"/>
      <c r="AZ347" s="48"/>
      <c r="BA347" s="43"/>
      <c r="BB347" s="43"/>
      <c r="BC347" s="43"/>
      <c r="BD347" s="43"/>
      <c r="BE347" s="43"/>
      <c r="BF347" s="43"/>
      <c r="BG347" s="43"/>
      <c r="BH347" s="43"/>
    </row>
    <row r="348" spans="16:60" s="38" customFormat="1" x14ac:dyDescent="0.2">
      <c r="P348" s="44"/>
      <c r="Q348" s="44"/>
      <c r="R348" s="44"/>
      <c r="S348" s="44"/>
      <c r="T348" s="44"/>
      <c r="U348" s="44"/>
      <c r="V348" s="44"/>
      <c r="W348" s="44"/>
      <c r="X348" s="44"/>
      <c r="Y348" s="44"/>
      <c r="Z348" s="44"/>
      <c r="AA348" s="44"/>
      <c r="AB348" s="44"/>
      <c r="AC348" s="44"/>
      <c r="AD348" s="44"/>
      <c r="AE348" s="44"/>
      <c r="AF348" s="44"/>
      <c r="AG348" s="44"/>
      <c r="AH348" s="30"/>
      <c r="AI348" s="44"/>
      <c r="AJ348" s="44"/>
      <c r="AK348" s="44"/>
      <c r="AL348" s="44"/>
      <c r="AM348" s="44"/>
      <c r="AN348" s="44"/>
      <c r="AO348" s="44"/>
      <c r="AP348" s="44"/>
      <c r="AQ348" s="44"/>
      <c r="AR348" s="44"/>
      <c r="AS348" s="44"/>
      <c r="AT348" s="44"/>
      <c r="AU348" s="44"/>
      <c r="AV348" s="44"/>
      <c r="AW348" s="44"/>
      <c r="AX348" s="44"/>
      <c r="AY348" s="44"/>
      <c r="AZ348" s="48"/>
      <c r="BA348" s="43"/>
      <c r="BB348" s="43"/>
      <c r="BC348" s="43"/>
      <c r="BD348" s="43"/>
      <c r="BE348" s="43"/>
      <c r="BF348" s="43"/>
      <c r="BG348" s="43"/>
      <c r="BH348" s="43"/>
    </row>
    <row r="349" spans="16:60" s="38" customFormat="1" x14ac:dyDescent="0.2">
      <c r="P349" s="44"/>
      <c r="Q349" s="44"/>
      <c r="R349" s="44"/>
      <c r="S349" s="44"/>
      <c r="T349" s="44"/>
      <c r="U349" s="44"/>
      <c r="V349" s="44"/>
      <c r="W349" s="44"/>
      <c r="X349" s="44"/>
      <c r="Y349" s="44"/>
      <c r="Z349" s="44"/>
      <c r="AA349" s="44"/>
      <c r="AB349" s="44"/>
      <c r="AC349" s="44"/>
      <c r="AD349" s="44"/>
      <c r="AE349" s="44"/>
      <c r="AF349" s="44"/>
      <c r="AG349" s="44"/>
      <c r="AH349" s="30"/>
      <c r="AI349" s="44"/>
      <c r="AJ349" s="44"/>
      <c r="AK349" s="44"/>
      <c r="AL349" s="44"/>
      <c r="AM349" s="44"/>
      <c r="AN349" s="44"/>
      <c r="AO349" s="44"/>
      <c r="AP349" s="44"/>
      <c r="AQ349" s="44"/>
      <c r="AR349" s="44"/>
      <c r="AS349" s="44"/>
      <c r="AT349" s="44"/>
      <c r="AU349" s="44"/>
      <c r="AV349" s="44"/>
      <c r="AW349" s="44"/>
      <c r="AX349" s="44"/>
      <c r="AY349" s="44"/>
      <c r="AZ349" s="48"/>
      <c r="BA349" s="43"/>
      <c r="BB349" s="43"/>
      <c r="BC349" s="43"/>
      <c r="BD349" s="43"/>
      <c r="BE349" s="43"/>
      <c r="BF349" s="43"/>
      <c r="BG349" s="43"/>
      <c r="BH349" s="43"/>
    </row>
    <row r="350" spans="16:60" s="38" customFormat="1" x14ac:dyDescent="0.2">
      <c r="P350" s="44"/>
      <c r="Q350" s="44"/>
      <c r="R350" s="44"/>
      <c r="S350" s="44"/>
      <c r="T350" s="44"/>
      <c r="U350" s="44"/>
      <c r="V350" s="44"/>
      <c r="W350" s="44"/>
      <c r="X350" s="44"/>
      <c r="Y350" s="44"/>
      <c r="Z350" s="44"/>
      <c r="AA350" s="44"/>
      <c r="AB350" s="44"/>
      <c r="AC350" s="44"/>
      <c r="AD350" s="44"/>
      <c r="AE350" s="44"/>
      <c r="AF350" s="44"/>
      <c r="AG350" s="44"/>
      <c r="AH350" s="30"/>
      <c r="AI350" s="44"/>
      <c r="AJ350" s="44"/>
      <c r="AK350" s="44"/>
      <c r="AL350" s="44"/>
      <c r="AM350" s="44"/>
      <c r="AN350" s="44"/>
      <c r="AO350" s="44"/>
      <c r="AP350" s="44"/>
      <c r="AQ350" s="44"/>
      <c r="AR350" s="44"/>
      <c r="AS350" s="44"/>
      <c r="AT350" s="44"/>
      <c r="AU350" s="44"/>
      <c r="AV350" s="44"/>
      <c r="AW350" s="44"/>
      <c r="AX350" s="44"/>
      <c r="AY350" s="44"/>
      <c r="AZ350" s="48"/>
      <c r="BA350" s="43"/>
      <c r="BB350" s="43"/>
      <c r="BC350" s="43"/>
      <c r="BD350" s="43"/>
      <c r="BE350" s="43"/>
      <c r="BF350" s="43"/>
      <c r="BG350" s="43"/>
      <c r="BH350" s="43"/>
    </row>
    <row r="351" spans="16:60" s="38" customFormat="1" x14ac:dyDescent="0.2">
      <c r="P351" s="44"/>
      <c r="Q351" s="44"/>
      <c r="R351" s="44"/>
      <c r="S351" s="44"/>
      <c r="T351" s="44"/>
      <c r="U351" s="44"/>
      <c r="V351" s="44"/>
      <c r="W351" s="44"/>
      <c r="X351" s="44"/>
      <c r="Y351" s="44"/>
      <c r="Z351" s="44"/>
      <c r="AA351" s="44"/>
      <c r="AB351" s="44"/>
      <c r="AC351" s="44"/>
      <c r="AD351" s="44"/>
      <c r="AE351" s="44"/>
      <c r="AF351" s="44"/>
      <c r="AG351" s="44"/>
      <c r="AH351" s="30"/>
      <c r="AI351" s="44"/>
      <c r="AJ351" s="44"/>
      <c r="AK351" s="44"/>
      <c r="AL351" s="44"/>
      <c r="AM351" s="44"/>
      <c r="AN351" s="44"/>
      <c r="AO351" s="44"/>
      <c r="AP351" s="44"/>
      <c r="AQ351" s="44"/>
      <c r="AR351" s="44"/>
      <c r="AS351" s="44"/>
      <c r="AT351" s="44"/>
      <c r="AU351" s="44"/>
      <c r="AV351" s="44"/>
      <c r="AW351" s="44"/>
      <c r="AX351" s="44"/>
      <c r="AY351" s="44"/>
      <c r="AZ351" s="48"/>
      <c r="BA351" s="43"/>
      <c r="BB351" s="43"/>
      <c r="BC351" s="43"/>
      <c r="BD351" s="43"/>
      <c r="BE351" s="43"/>
      <c r="BF351" s="43"/>
      <c r="BG351" s="43"/>
      <c r="BH351" s="43"/>
    </row>
    <row r="352" spans="16:60" s="38" customFormat="1" x14ac:dyDescent="0.2">
      <c r="P352" s="44"/>
      <c r="Q352" s="44"/>
      <c r="R352" s="44"/>
      <c r="S352" s="44"/>
      <c r="T352" s="44"/>
      <c r="U352" s="44"/>
      <c r="V352" s="44"/>
      <c r="W352" s="44"/>
      <c r="X352" s="44"/>
      <c r="Y352" s="44"/>
      <c r="Z352" s="44"/>
      <c r="AA352" s="44"/>
      <c r="AB352" s="44"/>
      <c r="AC352" s="44"/>
      <c r="AD352" s="44"/>
      <c r="AE352" s="44"/>
      <c r="AF352" s="44"/>
      <c r="AG352" s="44"/>
      <c r="AH352" s="30"/>
      <c r="AI352" s="44"/>
      <c r="AJ352" s="44"/>
      <c r="AK352" s="44"/>
      <c r="AL352" s="44"/>
      <c r="AM352" s="44"/>
      <c r="AN352" s="44"/>
      <c r="AO352" s="44"/>
      <c r="AP352" s="44"/>
      <c r="AQ352" s="44"/>
      <c r="AR352" s="44"/>
      <c r="AS352" s="44"/>
      <c r="AT352" s="44"/>
      <c r="AU352" s="44"/>
      <c r="AV352" s="44"/>
      <c r="AW352" s="44"/>
      <c r="AX352" s="44"/>
      <c r="AY352" s="44"/>
      <c r="AZ352" s="48"/>
      <c r="BA352" s="43"/>
      <c r="BB352" s="43"/>
      <c r="BC352" s="43"/>
      <c r="BD352" s="43"/>
      <c r="BE352" s="43"/>
      <c r="BF352" s="43"/>
      <c r="BG352" s="43"/>
      <c r="BH352" s="43"/>
    </row>
    <row r="353" spans="16:60" s="38" customFormat="1" x14ac:dyDescent="0.2">
      <c r="P353" s="44"/>
      <c r="Q353" s="44"/>
      <c r="R353" s="44"/>
      <c r="S353" s="44"/>
      <c r="T353" s="44"/>
      <c r="U353" s="44"/>
      <c r="V353" s="44"/>
      <c r="W353" s="44"/>
      <c r="X353" s="44"/>
      <c r="Y353" s="44"/>
      <c r="Z353" s="44"/>
      <c r="AA353" s="44"/>
      <c r="AB353" s="44"/>
      <c r="AC353" s="44"/>
      <c r="AD353" s="44"/>
      <c r="AE353" s="44"/>
      <c r="AF353" s="44"/>
      <c r="AG353" s="44"/>
      <c r="AH353" s="30"/>
      <c r="AI353" s="44"/>
      <c r="AJ353" s="44"/>
      <c r="AK353" s="44"/>
      <c r="AL353" s="44"/>
      <c r="AM353" s="44"/>
      <c r="AN353" s="44"/>
      <c r="AO353" s="44"/>
      <c r="AP353" s="44"/>
      <c r="AQ353" s="44"/>
      <c r="AR353" s="44"/>
      <c r="AS353" s="44"/>
      <c r="AT353" s="44"/>
      <c r="AU353" s="44"/>
      <c r="AV353" s="44"/>
      <c r="AW353" s="44"/>
      <c r="AX353" s="44"/>
      <c r="AY353" s="44"/>
      <c r="AZ353" s="48"/>
      <c r="BA353" s="43"/>
      <c r="BB353" s="43"/>
      <c r="BC353" s="43"/>
      <c r="BD353" s="43"/>
      <c r="BE353" s="43"/>
      <c r="BF353" s="43"/>
      <c r="BG353" s="43"/>
      <c r="BH353" s="43"/>
    </row>
    <row r="354" spans="16:60" s="38" customFormat="1" x14ac:dyDescent="0.2">
      <c r="P354" s="44"/>
      <c r="Q354" s="44"/>
      <c r="R354" s="44"/>
      <c r="S354" s="44"/>
      <c r="T354" s="44"/>
      <c r="U354" s="44"/>
      <c r="V354" s="44"/>
      <c r="W354" s="44"/>
      <c r="X354" s="44"/>
      <c r="Y354" s="44"/>
      <c r="Z354" s="44"/>
      <c r="AA354" s="44"/>
      <c r="AB354" s="44"/>
      <c r="AC354" s="44"/>
      <c r="AD354" s="44"/>
      <c r="AE354" s="44"/>
      <c r="AF354" s="44"/>
      <c r="AG354" s="44"/>
      <c r="AH354" s="30"/>
      <c r="AI354" s="44"/>
      <c r="AJ354" s="44"/>
      <c r="AK354" s="44"/>
      <c r="AL354" s="44"/>
      <c r="AM354" s="44"/>
      <c r="AN354" s="44"/>
      <c r="AO354" s="44"/>
      <c r="AP354" s="44"/>
      <c r="AQ354" s="44"/>
      <c r="AR354" s="44"/>
      <c r="AS354" s="44"/>
      <c r="AT354" s="44"/>
      <c r="AU354" s="44"/>
      <c r="AV354" s="44"/>
      <c r="AW354" s="44"/>
      <c r="AX354" s="44"/>
      <c r="AY354" s="44"/>
      <c r="AZ354" s="48"/>
      <c r="BA354" s="43"/>
      <c r="BB354" s="43"/>
      <c r="BC354" s="43"/>
      <c r="BD354" s="43"/>
      <c r="BE354" s="43"/>
      <c r="BF354" s="43"/>
      <c r="BG354" s="43"/>
      <c r="BH354" s="43"/>
    </row>
    <row r="355" spans="16:60" s="38" customFormat="1" x14ac:dyDescent="0.2">
      <c r="P355" s="44"/>
      <c r="Q355" s="44"/>
      <c r="R355" s="44"/>
      <c r="S355" s="44"/>
      <c r="T355" s="44"/>
      <c r="U355" s="44"/>
      <c r="V355" s="44"/>
      <c r="W355" s="44"/>
      <c r="X355" s="44"/>
      <c r="Y355" s="44"/>
      <c r="Z355" s="44"/>
      <c r="AA355" s="44"/>
      <c r="AB355" s="44"/>
      <c r="AC355" s="44"/>
      <c r="AD355" s="44"/>
      <c r="AE355" s="44"/>
      <c r="AF355" s="44"/>
      <c r="AG355" s="44"/>
      <c r="AH355" s="30"/>
      <c r="AI355" s="44"/>
      <c r="AJ355" s="44"/>
      <c r="AK355" s="44"/>
      <c r="AL355" s="44"/>
      <c r="AM355" s="44"/>
      <c r="AN355" s="44"/>
      <c r="AO355" s="44"/>
      <c r="AP355" s="44"/>
      <c r="AQ355" s="44"/>
      <c r="AR355" s="44"/>
      <c r="AS355" s="44"/>
      <c r="AT355" s="44"/>
      <c r="AU355" s="44"/>
      <c r="AV355" s="44"/>
      <c r="AW355" s="44"/>
      <c r="AX355" s="44"/>
      <c r="AY355" s="44"/>
      <c r="AZ355" s="48"/>
      <c r="BA355" s="43"/>
      <c r="BB355" s="43"/>
      <c r="BC355" s="43"/>
      <c r="BD355" s="43"/>
      <c r="BE355" s="43"/>
      <c r="BF355" s="43"/>
      <c r="BG355" s="43"/>
      <c r="BH355" s="43"/>
    </row>
    <row r="356" spans="16:60" s="38" customFormat="1" x14ac:dyDescent="0.2">
      <c r="P356" s="44"/>
      <c r="Q356" s="44"/>
      <c r="R356" s="44"/>
      <c r="S356" s="44"/>
      <c r="T356" s="44"/>
      <c r="U356" s="44"/>
      <c r="V356" s="44"/>
      <c r="W356" s="44"/>
      <c r="X356" s="44"/>
      <c r="Y356" s="44"/>
      <c r="Z356" s="44"/>
      <c r="AA356" s="44"/>
      <c r="AB356" s="44"/>
      <c r="AC356" s="44"/>
      <c r="AD356" s="44"/>
      <c r="AE356" s="44"/>
      <c r="AF356" s="44"/>
      <c r="AG356" s="44"/>
      <c r="AH356" s="30"/>
      <c r="AI356" s="44"/>
      <c r="AJ356" s="44"/>
      <c r="AK356" s="44"/>
      <c r="AL356" s="44"/>
      <c r="AM356" s="44"/>
      <c r="AN356" s="44"/>
      <c r="AO356" s="44"/>
      <c r="AP356" s="44"/>
      <c r="AQ356" s="44"/>
      <c r="AR356" s="44"/>
      <c r="AS356" s="44"/>
      <c r="AT356" s="44"/>
      <c r="AU356" s="44"/>
      <c r="AV356" s="44"/>
      <c r="AW356" s="44"/>
      <c r="AX356" s="44"/>
      <c r="AY356" s="44"/>
      <c r="AZ356" s="48"/>
      <c r="BA356" s="43"/>
      <c r="BB356" s="43"/>
      <c r="BC356" s="43"/>
      <c r="BD356" s="43"/>
      <c r="BE356" s="43"/>
      <c r="BF356" s="43"/>
      <c r="BG356" s="43"/>
      <c r="BH356" s="43"/>
    </row>
    <row r="357" spans="16:60" s="38" customFormat="1" x14ac:dyDescent="0.2">
      <c r="P357" s="44"/>
      <c r="Q357" s="44"/>
      <c r="R357" s="44"/>
      <c r="S357" s="44"/>
      <c r="T357" s="44"/>
      <c r="U357" s="44"/>
      <c r="V357" s="44"/>
      <c r="W357" s="44"/>
      <c r="X357" s="44"/>
      <c r="Y357" s="44"/>
      <c r="Z357" s="44"/>
      <c r="AA357" s="44"/>
      <c r="AB357" s="44"/>
      <c r="AC357" s="44"/>
      <c r="AD357" s="44"/>
      <c r="AE357" s="44"/>
      <c r="AF357" s="44"/>
      <c r="AG357" s="44"/>
      <c r="AH357" s="30"/>
      <c r="AI357" s="44"/>
      <c r="AJ357" s="44"/>
      <c r="AK357" s="44"/>
      <c r="AL357" s="44"/>
      <c r="AM357" s="44"/>
      <c r="AN357" s="44"/>
      <c r="AO357" s="44"/>
      <c r="AP357" s="44"/>
      <c r="AQ357" s="44"/>
      <c r="AR357" s="44"/>
      <c r="AS357" s="44"/>
      <c r="AT357" s="44"/>
      <c r="AU357" s="44"/>
      <c r="AV357" s="44"/>
      <c r="AW357" s="44"/>
      <c r="AX357" s="44"/>
      <c r="AY357" s="44"/>
      <c r="AZ357" s="48"/>
      <c r="BA357" s="43"/>
      <c r="BB357" s="43"/>
      <c r="BC357" s="43"/>
      <c r="BD357" s="43"/>
      <c r="BE357" s="43"/>
      <c r="BF357" s="43"/>
      <c r="BG357" s="43"/>
      <c r="BH357" s="43"/>
    </row>
    <row r="358" spans="16:60" s="38" customFormat="1" x14ac:dyDescent="0.2">
      <c r="P358" s="44"/>
      <c r="Q358" s="44"/>
      <c r="R358" s="44"/>
      <c r="S358" s="44"/>
      <c r="T358" s="44"/>
      <c r="U358" s="44"/>
      <c r="V358" s="44"/>
      <c r="W358" s="44"/>
      <c r="X358" s="44"/>
      <c r="Y358" s="44"/>
      <c r="Z358" s="44"/>
      <c r="AA358" s="44"/>
      <c r="AB358" s="44"/>
      <c r="AC358" s="44"/>
      <c r="AD358" s="44"/>
      <c r="AE358" s="44"/>
      <c r="AF358" s="44"/>
      <c r="AG358" s="44"/>
      <c r="AH358" s="30"/>
      <c r="AI358" s="44"/>
      <c r="AJ358" s="44"/>
      <c r="AK358" s="44"/>
      <c r="AL358" s="44"/>
      <c r="AM358" s="44"/>
      <c r="AN358" s="44"/>
      <c r="AO358" s="44"/>
      <c r="AP358" s="44"/>
      <c r="AQ358" s="44"/>
      <c r="AR358" s="44"/>
      <c r="AS358" s="44"/>
      <c r="AT358" s="44"/>
      <c r="AU358" s="44"/>
      <c r="AV358" s="44"/>
      <c r="AW358" s="44"/>
      <c r="AX358" s="44"/>
      <c r="AY358" s="44"/>
      <c r="AZ358" s="48"/>
      <c r="BA358" s="43"/>
      <c r="BB358" s="43"/>
      <c r="BC358" s="43"/>
      <c r="BD358" s="43"/>
      <c r="BE358" s="43"/>
      <c r="BF358" s="43"/>
      <c r="BG358" s="43"/>
      <c r="BH358" s="43"/>
    </row>
    <row r="359" spans="16:60" s="38" customFormat="1" x14ac:dyDescent="0.2">
      <c r="P359" s="44"/>
      <c r="Q359" s="44"/>
      <c r="R359" s="44"/>
      <c r="S359" s="44"/>
      <c r="T359" s="44"/>
      <c r="U359" s="44"/>
      <c r="V359" s="44"/>
      <c r="W359" s="44"/>
      <c r="X359" s="44"/>
      <c r="Y359" s="44"/>
      <c r="Z359" s="44"/>
      <c r="AA359" s="44"/>
      <c r="AB359" s="44"/>
      <c r="AC359" s="44"/>
      <c r="AD359" s="44"/>
      <c r="AE359" s="44"/>
      <c r="AF359" s="44"/>
      <c r="AG359" s="44"/>
      <c r="AH359" s="30"/>
      <c r="AI359" s="44"/>
      <c r="AJ359" s="44"/>
      <c r="AK359" s="44"/>
      <c r="AL359" s="44"/>
      <c r="AM359" s="44"/>
      <c r="AN359" s="44"/>
      <c r="AO359" s="44"/>
      <c r="AP359" s="44"/>
      <c r="AQ359" s="44"/>
      <c r="AR359" s="44"/>
      <c r="AS359" s="44"/>
      <c r="AT359" s="44"/>
      <c r="AU359" s="44"/>
      <c r="AV359" s="44"/>
      <c r="AW359" s="44"/>
      <c r="AX359" s="44"/>
      <c r="AY359" s="44"/>
      <c r="AZ359" s="48"/>
      <c r="BA359" s="43"/>
      <c r="BB359" s="43"/>
      <c r="BC359" s="43"/>
      <c r="BD359" s="43"/>
      <c r="BE359" s="43"/>
      <c r="BF359" s="43"/>
      <c r="BG359" s="43"/>
      <c r="BH359" s="43"/>
    </row>
    <row r="360" spans="16:60" s="38" customFormat="1" x14ac:dyDescent="0.2">
      <c r="P360" s="44"/>
      <c r="Q360" s="44"/>
      <c r="R360" s="44"/>
      <c r="S360" s="44"/>
      <c r="T360" s="44"/>
      <c r="U360" s="44"/>
      <c r="V360" s="44"/>
      <c r="W360" s="44"/>
      <c r="X360" s="44"/>
      <c r="Y360" s="44"/>
      <c r="Z360" s="44"/>
      <c r="AA360" s="44"/>
      <c r="AB360" s="44"/>
      <c r="AC360" s="44"/>
      <c r="AD360" s="44"/>
      <c r="AE360" s="44"/>
      <c r="AF360" s="44"/>
      <c r="AG360" s="44"/>
      <c r="AH360" s="30"/>
      <c r="AI360" s="44"/>
      <c r="AJ360" s="44"/>
      <c r="AK360" s="44"/>
      <c r="AL360" s="44"/>
      <c r="AM360" s="44"/>
      <c r="AN360" s="44"/>
      <c r="AO360" s="44"/>
      <c r="AP360" s="44"/>
      <c r="AQ360" s="44"/>
      <c r="AR360" s="44"/>
      <c r="AS360" s="44"/>
      <c r="AT360" s="44"/>
      <c r="AU360" s="44"/>
      <c r="AV360" s="44"/>
      <c r="AW360" s="44"/>
      <c r="AX360" s="44"/>
      <c r="AY360" s="44"/>
      <c r="AZ360" s="48"/>
      <c r="BA360" s="43"/>
      <c r="BB360" s="43"/>
      <c r="BC360" s="43"/>
      <c r="BD360" s="43"/>
      <c r="BE360" s="43"/>
      <c r="BF360" s="43"/>
      <c r="BG360" s="43"/>
      <c r="BH360" s="43"/>
    </row>
    <row r="361" spans="16:60" s="38" customFormat="1" x14ac:dyDescent="0.2">
      <c r="P361" s="44"/>
      <c r="Q361" s="44"/>
      <c r="R361" s="44"/>
      <c r="S361" s="44"/>
      <c r="T361" s="44"/>
      <c r="U361" s="44"/>
      <c r="V361" s="44"/>
      <c r="W361" s="44"/>
      <c r="X361" s="44"/>
      <c r="Y361" s="44"/>
      <c r="Z361" s="44"/>
      <c r="AA361" s="44"/>
      <c r="AB361" s="44"/>
      <c r="AC361" s="44"/>
      <c r="AD361" s="44"/>
      <c r="AE361" s="44"/>
      <c r="AF361" s="44"/>
      <c r="AG361" s="44"/>
      <c r="AH361" s="30"/>
      <c r="AI361" s="44"/>
      <c r="AJ361" s="44"/>
      <c r="AK361" s="44"/>
      <c r="AL361" s="44"/>
      <c r="AM361" s="44"/>
      <c r="AN361" s="44"/>
      <c r="AO361" s="44"/>
      <c r="AP361" s="44"/>
      <c r="AQ361" s="44"/>
      <c r="AR361" s="44"/>
      <c r="AS361" s="44"/>
      <c r="AT361" s="44"/>
      <c r="AU361" s="44"/>
      <c r="AV361" s="44"/>
      <c r="AW361" s="44"/>
      <c r="AX361" s="44"/>
      <c r="AY361" s="44"/>
      <c r="AZ361" s="48"/>
      <c r="BA361" s="43"/>
      <c r="BB361" s="43"/>
      <c r="BC361" s="43"/>
      <c r="BD361" s="43"/>
      <c r="BE361" s="43"/>
      <c r="BF361" s="43"/>
      <c r="BG361" s="43"/>
      <c r="BH361" s="43"/>
    </row>
    <row r="362" spans="16:60" s="38" customFormat="1" x14ac:dyDescent="0.2">
      <c r="P362" s="44"/>
      <c r="Q362" s="44"/>
      <c r="R362" s="44"/>
      <c r="S362" s="44"/>
      <c r="T362" s="44"/>
      <c r="U362" s="44"/>
      <c r="V362" s="44"/>
      <c r="W362" s="44"/>
      <c r="X362" s="44"/>
      <c r="Y362" s="44"/>
      <c r="Z362" s="44"/>
      <c r="AA362" s="44"/>
      <c r="AB362" s="44"/>
      <c r="AC362" s="44"/>
      <c r="AD362" s="44"/>
      <c r="AE362" s="44"/>
      <c r="AF362" s="44"/>
      <c r="AG362" s="44"/>
      <c r="AH362" s="30"/>
      <c r="AI362" s="44"/>
      <c r="AJ362" s="44"/>
      <c r="AK362" s="44"/>
      <c r="AL362" s="44"/>
      <c r="AM362" s="44"/>
      <c r="AN362" s="44"/>
      <c r="AO362" s="44"/>
      <c r="AP362" s="44"/>
      <c r="AQ362" s="44"/>
      <c r="AR362" s="44"/>
      <c r="AS362" s="44"/>
      <c r="AT362" s="44"/>
      <c r="AU362" s="44"/>
      <c r="AV362" s="44"/>
      <c r="AW362" s="44"/>
      <c r="AX362" s="44"/>
      <c r="AY362" s="44"/>
      <c r="AZ362" s="48"/>
      <c r="BA362" s="43"/>
      <c r="BB362" s="43"/>
      <c r="BC362" s="43"/>
      <c r="BD362" s="43"/>
      <c r="BE362" s="43"/>
      <c r="BF362" s="43"/>
      <c r="BG362" s="43"/>
      <c r="BH362" s="43"/>
    </row>
    <row r="363" spans="16:60" s="38" customFormat="1" x14ac:dyDescent="0.2">
      <c r="P363" s="44"/>
      <c r="Q363" s="44"/>
      <c r="R363" s="44"/>
      <c r="S363" s="44"/>
      <c r="T363" s="44"/>
      <c r="U363" s="44"/>
      <c r="V363" s="44"/>
      <c r="W363" s="44"/>
      <c r="X363" s="44"/>
      <c r="Y363" s="44"/>
      <c r="Z363" s="44"/>
      <c r="AA363" s="44"/>
      <c r="AB363" s="44"/>
      <c r="AC363" s="44"/>
      <c r="AD363" s="44"/>
      <c r="AE363" s="44"/>
      <c r="AF363" s="44"/>
      <c r="AG363" s="44"/>
      <c r="AH363" s="30"/>
      <c r="AI363" s="44"/>
      <c r="AJ363" s="44"/>
      <c r="AK363" s="44"/>
      <c r="AL363" s="44"/>
      <c r="AM363" s="44"/>
      <c r="AN363" s="44"/>
      <c r="AO363" s="44"/>
      <c r="AP363" s="44"/>
      <c r="AQ363" s="44"/>
      <c r="AR363" s="44"/>
      <c r="AS363" s="44"/>
      <c r="AT363" s="44"/>
      <c r="AU363" s="44"/>
      <c r="AV363" s="44"/>
      <c r="AW363" s="44"/>
      <c r="AX363" s="44"/>
      <c r="AY363" s="44"/>
      <c r="AZ363" s="48"/>
      <c r="BA363" s="43"/>
      <c r="BB363" s="43"/>
      <c r="BC363" s="43"/>
      <c r="BD363" s="43"/>
      <c r="BE363" s="43"/>
      <c r="BF363" s="43"/>
      <c r="BG363" s="43"/>
      <c r="BH363" s="43"/>
    </row>
    <row r="364" spans="16:60" s="38" customFormat="1" x14ac:dyDescent="0.2">
      <c r="P364" s="44"/>
      <c r="Q364" s="44"/>
      <c r="R364" s="44"/>
      <c r="S364" s="44"/>
      <c r="T364" s="44"/>
      <c r="U364" s="44"/>
      <c r="V364" s="44"/>
      <c r="W364" s="44"/>
      <c r="X364" s="44"/>
      <c r="Y364" s="44"/>
      <c r="Z364" s="44"/>
      <c r="AA364" s="44"/>
      <c r="AB364" s="44"/>
      <c r="AC364" s="44"/>
      <c r="AD364" s="44"/>
      <c r="AE364" s="44"/>
      <c r="AF364" s="44"/>
      <c r="AG364" s="44"/>
      <c r="AH364" s="30"/>
      <c r="AI364" s="44"/>
      <c r="AJ364" s="44"/>
      <c r="AK364" s="44"/>
      <c r="AL364" s="44"/>
      <c r="AM364" s="44"/>
      <c r="AN364" s="44"/>
      <c r="AO364" s="44"/>
      <c r="AP364" s="44"/>
      <c r="AQ364" s="44"/>
      <c r="AR364" s="44"/>
      <c r="AS364" s="44"/>
      <c r="AT364" s="44"/>
      <c r="AU364" s="44"/>
      <c r="AV364" s="44"/>
      <c r="AW364" s="44"/>
      <c r="AX364" s="44"/>
      <c r="AY364" s="44"/>
      <c r="AZ364" s="48"/>
      <c r="BA364" s="43"/>
      <c r="BB364" s="43"/>
      <c r="BC364" s="43"/>
      <c r="BD364" s="43"/>
      <c r="BE364" s="43"/>
      <c r="BF364" s="43"/>
      <c r="BG364" s="43"/>
      <c r="BH364" s="43"/>
    </row>
    <row r="365" spans="16:60" s="38" customFormat="1" x14ac:dyDescent="0.2">
      <c r="P365" s="44"/>
      <c r="Q365" s="44"/>
      <c r="R365" s="44"/>
      <c r="S365" s="44"/>
      <c r="T365" s="44"/>
      <c r="U365" s="44"/>
      <c r="V365" s="44"/>
      <c r="W365" s="44"/>
      <c r="X365" s="44"/>
      <c r="Y365" s="44"/>
      <c r="Z365" s="44"/>
      <c r="AA365" s="44"/>
      <c r="AB365" s="44"/>
      <c r="AC365" s="44"/>
      <c r="AD365" s="44"/>
      <c r="AE365" s="44"/>
      <c r="AF365" s="44"/>
      <c r="AG365" s="44"/>
      <c r="AH365" s="30"/>
      <c r="AI365" s="44"/>
      <c r="AJ365" s="44"/>
      <c r="AK365" s="44"/>
      <c r="AL365" s="44"/>
      <c r="AM365" s="44"/>
      <c r="AN365" s="44"/>
      <c r="AO365" s="44"/>
      <c r="AP365" s="44"/>
      <c r="AQ365" s="44"/>
      <c r="AR365" s="44"/>
      <c r="AS365" s="44"/>
      <c r="AT365" s="44"/>
      <c r="AU365" s="44"/>
      <c r="AV365" s="44"/>
      <c r="AW365" s="44"/>
      <c r="AX365" s="44"/>
      <c r="AY365" s="44"/>
      <c r="AZ365" s="48"/>
      <c r="BA365" s="43"/>
      <c r="BB365" s="43"/>
      <c r="BC365" s="43"/>
      <c r="BD365" s="43"/>
      <c r="BE365" s="43"/>
      <c r="BF365" s="43"/>
      <c r="BG365" s="43"/>
      <c r="BH365" s="43"/>
    </row>
    <row r="366" spans="16:60" s="38" customFormat="1" x14ac:dyDescent="0.2">
      <c r="P366" s="44"/>
      <c r="Q366" s="44"/>
      <c r="R366" s="44"/>
      <c r="S366" s="44"/>
      <c r="T366" s="44"/>
      <c r="U366" s="44"/>
      <c r="V366" s="44"/>
      <c r="W366" s="44"/>
      <c r="X366" s="44"/>
      <c r="Y366" s="44"/>
      <c r="Z366" s="44"/>
      <c r="AA366" s="44"/>
      <c r="AB366" s="44"/>
      <c r="AC366" s="44"/>
      <c r="AD366" s="44"/>
      <c r="AE366" s="44"/>
      <c r="AF366" s="44"/>
      <c r="AG366" s="44"/>
      <c r="AH366" s="30"/>
      <c r="AI366" s="44"/>
      <c r="AJ366" s="44"/>
      <c r="AK366" s="44"/>
      <c r="AL366" s="44"/>
      <c r="AM366" s="44"/>
      <c r="AN366" s="44"/>
      <c r="AO366" s="44"/>
      <c r="AP366" s="44"/>
      <c r="AQ366" s="44"/>
      <c r="AR366" s="44"/>
      <c r="AS366" s="44"/>
      <c r="AT366" s="44"/>
      <c r="AU366" s="44"/>
      <c r="AV366" s="44"/>
      <c r="AW366" s="44"/>
      <c r="AX366" s="44"/>
      <c r="AY366" s="44"/>
      <c r="AZ366" s="48"/>
      <c r="BA366" s="43"/>
      <c r="BB366" s="43"/>
      <c r="BC366" s="43"/>
      <c r="BD366" s="43"/>
      <c r="BE366" s="43"/>
      <c r="BF366" s="43"/>
      <c r="BG366" s="43"/>
      <c r="BH366" s="43"/>
    </row>
    <row r="367" spans="16:60" s="38" customFormat="1" x14ac:dyDescent="0.2">
      <c r="P367" s="44"/>
      <c r="Q367" s="44"/>
      <c r="R367" s="44"/>
      <c r="S367" s="44"/>
      <c r="T367" s="44"/>
      <c r="U367" s="44"/>
      <c r="V367" s="44"/>
      <c r="W367" s="44"/>
      <c r="X367" s="44"/>
      <c r="Y367" s="44"/>
      <c r="Z367" s="44"/>
      <c r="AA367" s="44"/>
      <c r="AB367" s="44"/>
      <c r="AC367" s="44"/>
      <c r="AD367" s="44"/>
      <c r="AE367" s="44"/>
      <c r="AF367" s="44"/>
      <c r="AG367" s="44"/>
      <c r="AH367" s="30"/>
      <c r="AI367" s="44"/>
      <c r="AJ367" s="44"/>
      <c r="AK367" s="44"/>
      <c r="AL367" s="44"/>
      <c r="AM367" s="44"/>
      <c r="AN367" s="44"/>
      <c r="AO367" s="44"/>
      <c r="AP367" s="44"/>
      <c r="AQ367" s="44"/>
      <c r="AR367" s="44"/>
      <c r="AS367" s="44"/>
      <c r="AT367" s="44"/>
      <c r="AU367" s="44"/>
      <c r="AV367" s="44"/>
      <c r="AW367" s="44"/>
      <c r="AX367" s="44"/>
      <c r="AY367" s="44"/>
      <c r="AZ367" s="48"/>
      <c r="BA367" s="43"/>
      <c r="BB367" s="43"/>
      <c r="BC367" s="43"/>
      <c r="BD367" s="43"/>
      <c r="BE367" s="43"/>
      <c r="BF367" s="43"/>
      <c r="BG367" s="43"/>
      <c r="BH367" s="43"/>
    </row>
    <row r="368" spans="16:60" s="38" customFormat="1" x14ac:dyDescent="0.2">
      <c r="P368" s="44"/>
      <c r="Q368" s="44"/>
      <c r="R368" s="44"/>
      <c r="S368" s="44"/>
      <c r="T368" s="44"/>
      <c r="U368" s="44"/>
      <c r="V368" s="44"/>
      <c r="W368" s="44"/>
      <c r="X368" s="44"/>
      <c r="Y368" s="44"/>
      <c r="Z368" s="44"/>
      <c r="AA368" s="44"/>
      <c r="AB368" s="44"/>
      <c r="AC368" s="44"/>
      <c r="AD368" s="44"/>
      <c r="AE368" s="44"/>
      <c r="AF368" s="44"/>
      <c r="AG368" s="44"/>
      <c r="AH368" s="30"/>
      <c r="AI368" s="44"/>
      <c r="AJ368" s="44"/>
      <c r="AK368" s="44"/>
      <c r="AL368" s="44"/>
      <c r="AM368" s="44"/>
      <c r="AN368" s="44"/>
      <c r="AO368" s="44"/>
      <c r="AP368" s="44"/>
      <c r="AQ368" s="44"/>
      <c r="AR368" s="44"/>
      <c r="AS368" s="44"/>
      <c r="AT368" s="44"/>
      <c r="AU368" s="44"/>
      <c r="AV368" s="44"/>
      <c r="AW368" s="44"/>
      <c r="AX368" s="44"/>
      <c r="AY368" s="44"/>
      <c r="AZ368" s="48"/>
      <c r="BA368" s="43"/>
      <c r="BB368" s="43"/>
      <c r="BC368" s="43"/>
      <c r="BD368" s="43"/>
      <c r="BE368" s="43"/>
      <c r="BF368" s="43"/>
      <c r="BG368" s="43"/>
      <c r="BH368" s="43"/>
    </row>
    <row r="369" spans="16:60" s="38" customFormat="1" x14ac:dyDescent="0.2">
      <c r="P369" s="44"/>
      <c r="Q369" s="44"/>
      <c r="R369" s="44"/>
      <c r="S369" s="44"/>
      <c r="T369" s="44"/>
      <c r="U369" s="44"/>
      <c r="V369" s="44"/>
      <c r="W369" s="44"/>
      <c r="X369" s="44"/>
      <c r="Y369" s="44"/>
      <c r="Z369" s="44"/>
      <c r="AA369" s="44"/>
      <c r="AB369" s="44"/>
      <c r="AC369" s="44"/>
      <c r="AD369" s="44"/>
      <c r="AE369" s="44"/>
      <c r="AF369" s="44"/>
      <c r="AG369" s="44"/>
      <c r="AH369" s="30"/>
      <c r="AI369" s="44"/>
      <c r="AJ369" s="44"/>
      <c r="AK369" s="44"/>
      <c r="AL369" s="44"/>
      <c r="AM369" s="44"/>
      <c r="AN369" s="44"/>
      <c r="AO369" s="44"/>
      <c r="AP369" s="44"/>
      <c r="AQ369" s="44"/>
      <c r="AR369" s="44"/>
      <c r="AS369" s="44"/>
      <c r="AT369" s="44"/>
      <c r="AU369" s="44"/>
      <c r="AV369" s="44"/>
      <c r="AW369" s="44"/>
      <c r="AX369" s="44"/>
      <c r="AY369" s="44"/>
      <c r="AZ369" s="48"/>
      <c r="BA369" s="43"/>
      <c r="BB369" s="43"/>
      <c r="BC369" s="43"/>
      <c r="BD369" s="43"/>
      <c r="BE369" s="43"/>
      <c r="BF369" s="43"/>
      <c r="BG369" s="43"/>
      <c r="BH369" s="43"/>
    </row>
    <row r="370" spans="16:60" s="38" customFormat="1" x14ac:dyDescent="0.2">
      <c r="P370" s="44"/>
      <c r="Q370" s="44"/>
      <c r="R370" s="44"/>
      <c r="S370" s="44"/>
      <c r="T370" s="44"/>
      <c r="U370" s="44"/>
      <c r="V370" s="44"/>
      <c r="W370" s="44"/>
      <c r="X370" s="44"/>
      <c r="Y370" s="44"/>
      <c r="Z370" s="44"/>
      <c r="AA370" s="44"/>
      <c r="AB370" s="44"/>
      <c r="AC370" s="44"/>
      <c r="AD370" s="44"/>
      <c r="AE370" s="44"/>
      <c r="AF370" s="44"/>
      <c r="AG370" s="44"/>
      <c r="AH370" s="30"/>
      <c r="AI370" s="44"/>
      <c r="AJ370" s="44"/>
      <c r="AK370" s="44"/>
      <c r="AL370" s="44"/>
      <c r="AM370" s="44"/>
      <c r="AN370" s="44"/>
      <c r="AO370" s="44"/>
      <c r="AP370" s="44"/>
      <c r="AQ370" s="44"/>
      <c r="AR370" s="44"/>
      <c r="AS370" s="44"/>
      <c r="AT370" s="44"/>
      <c r="AU370" s="44"/>
      <c r="AV370" s="44"/>
      <c r="AW370" s="44"/>
      <c r="AX370" s="44"/>
      <c r="AY370" s="44"/>
      <c r="AZ370" s="48"/>
      <c r="BA370" s="43"/>
      <c r="BB370" s="43"/>
      <c r="BC370" s="43"/>
      <c r="BD370" s="43"/>
      <c r="BE370" s="43"/>
      <c r="BF370" s="43"/>
      <c r="BG370" s="43"/>
      <c r="BH370" s="43"/>
    </row>
    <row r="371" spans="16:60" s="38" customFormat="1" x14ac:dyDescent="0.2">
      <c r="P371" s="44"/>
      <c r="Q371" s="44"/>
      <c r="R371" s="44"/>
      <c r="S371" s="44"/>
      <c r="T371" s="44"/>
      <c r="U371" s="44"/>
      <c r="V371" s="44"/>
      <c r="W371" s="44"/>
      <c r="X371" s="44"/>
      <c r="Y371" s="44"/>
      <c r="Z371" s="44"/>
      <c r="AA371" s="44"/>
      <c r="AB371" s="44"/>
      <c r="AC371" s="44"/>
      <c r="AD371" s="44"/>
      <c r="AE371" s="44"/>
      <c r="AF371" s="44"/>
      <c r="AG371" s="44"/>
      <c r="AH371" s="30"/>
      <c r="AI371" s="44"/>
      <c r="AJ371" s="44"/>
      <c r="AK371" s="44"/>
      <c r="AL371" s="44"/>
      <c r="AM371" s="44"/>
      <c r="AN371" s="44"/>
      <c r="AO371" s="44"/>
      <c r="AP371" s="44"/>
      <c r="AQ371" s="44"/>
      <c r="AR371" s="44"/>
      <c r="AS371" s="44"/>
      <c r="AT371" s="44"/>
      <c r="AU371" s="44"/>
      <c r="AV371" s="44"/>
      <c r="AW371" s="44"/>
      <c r="AX371" s="44"/>
      <c r="AY371" s="44"/>
      <c r="AZ371" s="48"/>
      <c r="BA371" s="43"/>
      <c r="BB371" s="43"/>
      <c r="BC371" s="43"/>
      <c r="BD371" s="43"/>
      <c r="BE371" s="43"/>
      <c r="BF371" s="43"/>
      <c r="BG371" s="43"/>
      <c r="BH371" s="43"/>
    </row>
    <row r="372" spans="16:60" s="38" customFormat="1" x14ac:dyDescent="0.2">
      <c r="P372" s="44"/>
      <c r="Q372" s="44"/>
      <c r="R372" s="44"/>
      <c r="S372" s="44"/>
      <c r="T372" s="44"/>
      <c r="U372" s="44"/>
      <c r="V372" s="44"/>
      <c r="W372" s="44"/>
      <c r="X372" s="44"/>
      <c r="Y372" s="44"/>
      <c r="Z372" s="44"/>
      <c r="AA372" s="44"/>
      <c r="AB372" s="44"/>
      <c r="AC372" s="44"/>
      <c r="AD372" s="44"/>
      <c r="AE372" s="44"/>
      <c r="AF372" s="44"/>
      <c r="AG372" s="44"/>
      <c r="AH372" s="30"/>
      <c r="AI372" s="44"/>
      <c r="AJ372" s="44"/>
      <c r="AK372" s="44"/>
      <c r="AL372" s="44"/>
      <c r="AM372" s="44"/>
      <c r="AN372" s="44"/>
      <c r="AO372" s="44"/>
      <c r="AP372" s="44"/>
      <c r="AQ372" s="44"/>
      <c r="AR372" s="44"/>
      <c r="AS372" s="44"/>
      <c r="AT372" s="44"/>
      <c r="AU372" s="44"/>
      <c r="AV372" s="44"/>
      <c r="AW372" s="44"/>
      <c r="AX372" s="44"/>
      <c r="AY372" s="44"/>
      <c r="AZ372" s="48"/>
      <c r="BA372" s="43"/>
      <c r="BB372" s="43"/>
      <c r="BC372" s="43"/>
      <c r="BD372" s="43"/>
      <c r="BE372" s="43"/>
      <c r="BF372" s="43"/>
      <c r="BG372" s="43"/>
      <c r="BH372" s="43"/>
    </row>
    <row r="373" spans="16:60" s="38" customFormat="1" x14ac:dyDescent="0.2">
      <c r="P373" s="44"/>
      <c r="Q373" s="44"/>
      <c r="R373" s="44"/>
      <c r="S373" s="44"/>
      <c r="T373" s="44"/>
      <c r="U373" s="44"/>
      <c r="V373" s="44"/>
      <c r="W373" s="44"/>
      <c r="X373" s="44"/>
      <c r="Y373" s="44"/>
      <c r="Z373" s="44"/>
      <c r="AA373" s="44"/>
      <c r="AB373" s="44"/>
      <c r="AC373" s="44"/>
      <c r="AD373" s="44"/>
      <c r="AE373" s="44"/>
      <c r="AF373" s="44"/>
      <c r="AG373" s="44"/>
      <c r="AH373" s="30"/>
      <c r="AI373" s="44"/>
      <c r="AJ373" s="44"/>
      <c r="AK373" s="44"/>
      <c r="AL373" s="44"/>
      <c r="AM373" s="44"/>
      <c r="AN373" s="44"/>
      <c r="AO373" s="44"/>
      <c r="AP373" s="44"/>
      <c r="AQ373" s="44"/>
      <c r="AR373" s="44"/>
      <c r="AS373" s="44"/>
      <c r="AT373" s="44"/>
      <c r="AU373" s="44"/>
      <c r="AV373" s="44"/>
      <c r="AW373" s="44"/>
      <c r="AX373" s="44"/>
      <c r="AY373" s="44"/>
      <c r="AZ373" s="48"/>
      <c r="BA373" s="43"/>
      <c r="BB373" s="43"/>
      <c r="BC373" s="43"/>
      <c r="BD373" s="43"/>
      <c r="BE373" s="43"/>
      <c r="BF373" s="43"/>
      <c r="BG373" s="43"/>
      <c r="BH373" s="43"/>
    </row>
    <row r="374" spans="16:60" s="38" customFormat="1" x14ac:dyDescent="0.2">
      <c r="P374" s="44"/>
      <c r="Q374" s="44"/>
      <c r="R374" s="44"/>
      <c r="S374" s="44"/>
      <c r="T374" s="44"/>
      <c r="U374" s="44"/>
      <c r="V374" s="44"/>
      <c r="W374" s="44"/>
      <c r="X374" s="44"/>
      <c r="Y374" s="44"/>
      <c r="Z374" s="44"/>
      <c r="AA374" s="44"/>
      <c r="AB374" s="44"/>
      <c r="AC374" s="44"/>
      <c r="AD374" s="44"/>
      <c r="AE374" s="44"/>
      <c r="AF374" s="44"/>
      <c r="AG374" s="44"/>
      <c r="AH374" s="30"/>
      <c r="AI374" s="44"/>
      <c r="AJ374" s="44"/>
      <c r="AK374" s="44"/>
      <c r="AL374" s="44"/>
      <c r="AM374" s="44"/>
      <c r="AN374" s="44"/>
      <c r="AO374" s="44"/>
      <c r="AP374" s="44"/>
      <c r="AQ374" s="44"/>
      <c r="AR374" s="44"/>
      <c r="AS374" s="44"/>
      <c r="AT374" s="44"/>
      <c r="AU374" s="44"/>
      <c r="AV374" s="44"/>
      <c r="AW374" s="44"/>
      <c r="AX374" s="44"/>
      <c r="AY374" s="44"/>
      <c r="AZ374" s="48"/>
      <c r="BA374" s="43"/>
      <c r="BB374" s="43"/>
      <c r="BC374" s="43"/>
      <c r="BD374" s="43"/>
      <c r="BE374" s="43"/>
      <c r="BF374" s="43"/>
      <c r="BG374" s="43"/>
      <c r="BH374" s="43"/>
    </row>
    <row r="375" spans="16:60" s="38" customFormat="1" x14ac:dyDescent="0.2">
      <c r="P375" s="44"/>
      <c r="Q375" s="44"/>
      <c r="R375" s="44"/>
      <c r="S375" s="44"/>
      <c r="T375" s="44"/>
      <c r="U375" s="44"/>
      <c r="V375" s="44"/>
      <c r="W375" s="44"/>
      <c r="X375" s="44"/>
      <c r="Y375" s="44"/>
      <c r="Z375" s="44"/>
      <c r="AA375" s="44"/>
      <c r="AB375" s="44"/>
      <c r="AC375" s="44"/>
      <c r="AD375" s="44"/>
      <c r="AE375" s="44"/>
      <c r="AF375" s="44"/>
      <c r="AG375" s="44"/>
      <c r="AH375" s="30"/>
      <c r="AI375" s="44"/>
      <c r="AJ375" s="44"/>
      <c r="AK375" s="44"/>
      <c r="AL375" s="44"/>
      <c r="AM375" s="44"/>
      <c r="AN375" s="44"/>
      <c r="AO375" s="44"/>
      <c r="AP375" s="44"/>
      <c r="AQ375" s="44"/>
      <c r="AR375" s="44"/>
      <c r="AS375" s="44"/>
      <c r="AT375" s="44"/>
      <c r="AU375" s="44"/>
      <c r="AV375" s="44"/>
      <c r="AW375" s="44"/>
      <c r="AX375" s="44"/>
      <c r="AY375" s="44"/>
      <c r="AZ375" s="48"/>
      <c r="BA375" s="43"/>
      <c r="BB375" s="43"/>
      <c r="BC375" s="43"/>
      <c r="BD375" s="43"/>
      <c r="BE375" s="43"/>
      <c r="BF375" s="43"/>
      <c r="BG375" s="43"/>
      <c r="BH375" s="43"/>
    </row>
    <row r="376" spans="16:60" s="38" customFormat="1" x14ac:dyDescent="0.2">
      <c r="P376" s="44"/>
      <c r="Q376" s="44"/>
      <c r="R376" s="44"/>
      <c r="S376" s="44"/>
      <c r="T376" s="44"/>
      <c r="U376" s="44"/>
      <c r="V376" s="44"/>
      <c r="W376" s="44"/>
      <c r="X376" s="44"/>
      <c r="Y376" s="44"/>
      <c r="Z376" s="44"/>
      <c r="AA376" s="44"/>
      <c r="AB376" s="44"/>
      <c r="AC376" s="44"/>
      <c r="AD376" s="44"/>
      <c r="AE376" s="44"/>
      <c r="AF376" s="44"/>
      <c r="AG376" s="44"/>
      <c r="AH376" s="30"/>
      <c r="AI376" s="44"/>
      <c r="AJ376" s="44"/>
      <c r="AK376" s="44"/>
      <c r="AL376" s="44"/>
      <c r="AM376" s="44"/>
      <c r="AN376" s="44"/>
      <c r="AO376" s="44"/>
      <c r="AP376" s="44"/>
      <c r="AQ376" s="44"/>
      <c r="AR376" s="44"/>
      <c r="AS376" s="44"/>
      <c r="AT376" s="44"/>
      <c r="AU376" s="44"/>
      <c r="AV376" s="44"/>
      <c r="AW376" s="44"/>
      <c r="AX376" s="44"/>
      <c r="AY376" s="44"/>
      <c r="AZ376" s="48"/>
      <c r="BA376" s="43"/>
      <c r="BB376" s="43"/>
      <c r="BC376" s="43"/>
      <c r="BD376" s="43"/>
      <c r="BE376" s="43"/>
      <c r="BF376" s="43"/>
      <c r="BG376" s="43"/>
      <c r="BH376" s="43"/>
    </row>
    <row r="377" spans="16:60" s="38" customFormat="1" x14ac:dyDescent="0.2">
      <c r="P377" s="44"/>
      <c r="Q377" s="44"/>
      <c r="R377" s="44"/>
      <c r="S377" s="44"/>
      <c r="T377" s="44"/>
      <c r="U377" s="44"/>
      <c r="V377" s="44"/>
      <c r="W377" s="44"/>
      <c r="X377" s="44"/>
      <c r="Y377" s="44"/>
      <c r="Z377" s="44"/>
      <c r="AA377" s="44"/>
      <c r="AB377" s="44"/>
      <c r="AC377" s="44"/>
      <c r="AD377" s="44"/>
      <c r="AE377" s="44"/>
      <c r="AF377" s="44"/>
      <c r="AG377" s="44"/>
      <c r="AH377" s="30"/>
      <c r="AI377" s="44"/>
      <c r="AJ377" s="44"/>
      <c r="AK377" s="44"/>
      <c r="AL377" s="44"/>
      <c r="AM377" s="44"/>
      <c r="AN377" s="44"/>
      <c r="AO377" s="44"/>
      <c r="AP377" s="44"/>
      <c r="AQ377" s="44"/>
      <c r="AR377" s="44"/>
      <c r="AS377" s="44"/>
      <c r="AT377" s="44"/>
      <c r="AU377" s="44"/>
      <c r="AV377" s="44"/>
      <c r="AW377" s="44"/>
      <c r="AX377" s="44"/>
      <c r="AY377" s="44"/>
      <c r="AZ377" s="48"/>
      <c r="BA377" s="43"/>
      <c r="BB377" s="43"/>
      <c r="BC377" s="43"/>
      <c r="BD377" s="43"/>
      <c r="BE377" s="43"/>
      <c r="BF377" s="43"/>
      <c r="BG377" s="43"/>
      <c r="BH377" s="43"/>
    </row>
    <row r="378" spans="16:60" s="38" customFormat="1" x14ac:dyDescent="0.2">
      <c r="P378" s="44"/>
      <c r="Q378" s="44"/>
      <c r="R378" s="44"/>
      <c r="S378" s="44"/>
      <c r="T378" s="44"/>
      <c r="U378" s="44"/>
      <c r="V378" s="44"/>
      <c r="W378" s="44"/>
      <c r="X378" s="44"/>
      <c r="Y378" s="44"/>
      <c r="Z378" s="44"/>
      <c r="AA378" s="44"/>
      <c r="AB378" s="44"/>
      <c r="AC378" s="44"/>
      <c r="AD378" s="44"/>
      <c r="AE378" s="44"/>
      <c r="AF378" s="44"/>
      <c r="AG378" s="44"/>
      <c r="AH378" s="30"/>
      <c r="AI378" s="44"/>
      <c r="AJ378" s="44"/>
      <c r="AK378" s="44"/>
      <c r="AL378" s="44"/>
      <c r="AM378" s="44"/>
      <c r="AN378" s="44"/>
      <c r="AO378" s="44"/>
      <c r="AP378" s="44"/>
      <c r="AQ378" s="44"/>
      <c r="AR378" s="44"/>
      <c r="AS378" s="44"/>
      <c r="AT378" s="44"/>
      <c r="AU378" s="44"/>
      <c r="AV378" s="44"/>
      <c r="AW378" s="44"/>
      <c r="AX378" s="44"/>
      <c r="AY378" s="44"/>
      <c r="AZ378" s="48"/>
      <c r="BA378" s="43"/>
      <c r="BB378" s="43"/>
      <c r="BC378" s="43"/>
      <c r="BD378" s="43"/>
      <c r="BE378" s="43"/>
      <c r="BF378" s="43"/>
      <c r="BG378" s="43"/>
      <c r="BH378" s="43"/>
    </row>
    <row r="379" spans="16:60" s="38" customFormat="1" x14ac:dyDescent="0.2">
      <c r="P379" s="44"/>
      <c r="Q379" s="44"/>
      <c r="R379" s="44"/>
      <c r="S379" s="44"/>
      <c r="T379" s="44"/>
      <c r="U379" s="44"/>
      <c r="V379" s="44"/>
      <c r="W379" s="44"/>
      <c r="X379" s="44"/>
      <c r="Y379" s="44"/>
      <c r="Z379" s="44"/>
      <c r="AA379" s="44"/>
      <c r="AB379" s="44"/>
      <c r="AC379" s="44"/>
      <c r="AD379" s="44"/>
      <c r="AE379" s="44"/>
      <c r="AF379" s="44"/>
      <c r="AG379" s="44"/>
      <c r="AH379" s="30"/>
      <c r="AI379" s="44"/>
      <c r="AJ379" s="44"/>
      <c r="AK379" s="44"/>
      <c r="AL379" s="44"/>
      <c r="AM379" s="44"/>
      <c r="AN379" s="44"/>
      <c r="AO379" s="44"/>
      <c r="AP379" s="44"/>
      <c r="AQ379" s="44"/>
      <c r="AR379" s="44"/>
      <c r="AS379" s="44"/>
      <c r="AT379" s="44"/>
      <c r="AU379" s="44"/>
      <c r="AV379" s="44"/>
      <c r="AW379" s="44"/>
      <c r="AX379" s="44"/>
      <c r="AY379" s="44"/>
      <c r="AZ379" s="48"/>
      <c r="BA379" s="43"/>
      <c r="BB379" s="43"/>
      <c r="BC379" s="43"/>
      <c r="BD379" s="43"/>
      <c r="BE379" s="43"/>
      <c r="BF379" s="43"/>
      <c r="BG379" s="43"/>
      <c r="BH379" s="43"/>
    </row>
    <row r="380" spans="16:60" s="38" customFormat="1" x14ac:dyDescent="0.2">
      <c r="P380" s="44"/>
      <c r="Q380" s="44"/>
      <c r="R380" s="44"/>
      <c r="S380" s="44"/>
      <c r="T380" s="44"/>
      <c r="U380" s="44"/>
      <c r="V380" s="44"/>
      <c r="W380" s="44"/>
      <c r="X380" s="44"/>
      <c r="Y380" s="44"/>
      <c r="Z380" s="44"/>
      <c r="AA380" s="44"/>
      <c r="AB380" s="44"/>
      <c r="AC380" s="44"/>
      <c r="AD380" s="44"/>
      <c r="AE380" s="44"/>
      <c r="AF380" s="44"/>
      <c r="AG380" s="44"/>
      <c r="AH380" s="30"/>
      <c r="AI380" s="44"/>
      <c r="AJ380" s="44"/>
      <c r="AK380" s="44"/>
      <c r="AL380" s="44"/>
      <c r="AM380" s="44"/>
      <c r="AN380" s="44"/>
      <c r="AO380" s="44"/>
      <c r="AP380" s="44"/>
      <c r="AQ380" s="44"/>
      <c r="AR380" s="44"/>
      <c r="AS380" s="44"/>
      <c r="AT380" s="44"/>
      <c r="AU380" s="44"/>
      <c r="AV380" s="44"/>
      <c r="AW380" s="44"/>
      <c r="AX380" s="44"/>
      <c r="AY380" s="44"/>
      <c r="AZ380" s="48"/>
      <c r="BA380" s="43"/>
      <c r="BB380" s="43"/>
      <c r="BC380" s="43"/>
      <c r="BD380" s="43"/>
      <c r="BE380" s="43"/>
      <c r="BF380" s="43"/>
      <c r="BG380" s="43"/>
      <c r="BH380" s="43"/>
    </row>
    <row r="381" spans="16:60" s="38" customFormat="1" x14ac:dyDescent="0.2">
      <c r="P381" s="44"/>
      <c r="Q381" s="44"/>
      <c r="R381" s="44"/>
      <c r="S381" s="44"/>
      <c r="T381" s="44"/>
      <c r="U381" s="44"/>
      <c r="V381" s="44"/>
      <c r="W381" s="44"/>
      <c r="X381" s="44"/>
      <c r="Y381" s="44"/>
      <c r="Z381" s="44"/>
      <c r="AA381" s="44"/>
      <c r="AB381" s="44"/>
      <c r="AC381" s="44"/>
      <c r="AD381" s="44"/>
      <c r="AE381" s="44"/>
      <c r="AF381" s="44"/>
      <c r="AG381" s="44"/>
      <c r="AH381" s="30"/>
      <c r="AI381" s="44"/>
      <c r="AJ381" s="44"/>
      <c r="AK381" s="44"/>
      <c r="AL381" s="44"/>
      <c r="AM381" s="44"/>
      <c r="AN381" s="44"/>
      <c r="AO381" s="44"/>
      <c r="AP381" s="44"/>
      <c r="AQ381" s="44"/>
      <c r="AR381" s="44"/>
      <c r="AS381" s="44"/>
      <c r="AT381" s="44"/>
      <c r="AU381" s="44"/>
      <c r="AV381" s="44"/>
      <c r="AW381" s="44"/>
      <c r="AX381" s="44"/>
      <c r="AY381" s="44"/>
      <c r="AZ381" s="48"/>
      <c r="BA381" s="43"/>
      <c r="BB381" s="43"/>
      <c r="BC381" s="43"/>
      <c r="BD381" s="43"/>
      <c r="BE381" s="43"/>
      <c r="BF381" s="43"/>
      <c r="BG381" s="43"/>
      <c r="BH381" s="43"/>
    </row>
    <row r="382" spans="16:60" s="38" customFormat="1" x14ac:dyDescent="0.2">
      <c r="P382" s="44"/>
      <c r="Q382" s="44"/>
      <c r="R382" s="44"/>
      <c r="S382" s="44"/>
      <c r="T382" s="44"/>
      <c r="U382" s="44"/>
      <c r="V382" s="44"/>
      <c r="W382" s="44"/>
      <c r="X382" s="44"/>
      <c r="Y382" s="44"/>
      <c r="Z382" s="44"/>
      <c r="AA382" s="44"/>
      <c r="AB382" s="44"/>
      <c r="AC382" s="44"/>
      <c r="AD382" s="44"/>
      <c r="AE382" s="44"/>
      <c r="AF382" s="44"/>
      <c r="AG382" s="44"/>
      <c r="AH382" s="30"/>
      <c r="AI382" s="44"/>
      <c r="AJ382" s="44"/>
      <c r="AK382" s="44"/>
      <c r="AL382" s="44"/>
      <c r="AM382" s="44"/>
      <c r="AN382" s="44"/>
      <c r="AO382" s="44"/>
      <c r="AP382" s="44"/>
      <c r="AQ382" s="44"/>
      <c r="AR382" s="44"/>
      <c r="AS382" s="44"/>
      <c r="AT382" s="44"/>
      <c r="AU382" s="44"/>
      <c r="AV382" s="44"/>
      <c r="AW382" s="44"/>
      <c r="AX382" s="44"/>
      <c r="AY382" s="44"/>
      <c r="AZ382" s="48"/>
      <c r="BA382" s="43"/>
      <c r="BB382" s="43"/>
      <c r="BC382" s="43"/>
      <c r="BD382" s="43"/>
      <c r="BE382" s="43"/>
      <c r="BF382" s="43"/>
      <c r="BG382" s="43"/>
      <c r="BH382" s="43"/>
    </row>
    <row r="383" spans="16:60" s="38" customFormat="1" x14ac:dyDescent="0.2">
      <c r="P383" s="44"/>
      <c r="Q383" s="44"/>
      <c r="R383" s="44"/>
      <c r="S383" s="44"/>
      <c r="T383" s="44"/>
      <c r="U383" s="44"/>
      <c r="V383" s="44"/>
      <c r="W383" s="44"/>
      <c r="X383" s="44"/>
      <c r="Y383" s="44"/>
      <c r="Z383" s="44"/>
      <c r="AA383" s="44"/>
      <c r="AB383" s="44"/>
      <c r="AC383" s="44"/>
      <c r="AD383" s="44"/>
      <c r="AE383" s="44"/>
      <c r="AF383" s="44"/>
      <c r="AG383" s="44"/>
      <c r="AH383" s="30"/>
      <c r="AI383" s="44"/>
      <c r="AJ383" s="44"/>
      <c r="AK383" s="44"/>
      <c r="AL383" s="44"/>
      <c r="AM383" s="44"/>
      <c r="AN383" s="44"/>
      <c r="AO383" s="44"/>
      <c r="AP383" s="44"/>
      <c r="AQ383" s="44"/>
      <c r="AR383" s="44"/>
      <c r="AS383" s="44"/>
      <c r="AT383" s="44"/>
      <c r="AU383" s="44"/>
      <c r="AV383" s="44"/>
      <c r="AW383" s="44"/>
      <c r="AX383" s="44"/>
      <c r="AY383" s="44"/>
      <c r="AZ383" s="48"/>
      <c r="BA383" s="43"/>
      <c r="BB383" s="43"/>
      <c r="BC383" s="43"/>
      <c r="BD383" s="43"/>
      <c r="BE383" s="43"/>
      <c r="BF383" s="43"/>
      <c r="BG383" s="43"/>
      <c r="BH383" s="43"/>
    </row>
    <row r="384" spans="16:60" s="38" customFormat="1" x14ac:dyDescent="0.2">
      <c r="P384" s="44"/>
      <c r="Q384" s="44"/>
      <c r="R384" s="44"/>
      <c r="S384" s="44"/>
      <c r="T384" s="44"/>
      <c r="U384" s="44"/>
      <c r="V384" s="44"/>
      <c r="W384" s="44"/>
      <c r="X384" s="44"/>
      <c r="Y384" s="44"/>
      <c r="Z384" s="44"/>
      <c r="AA384" s="44"/>
      <c r="AB384" s="44"/>
      <c r="AC384" s="44"/>
      <c r="AD384" s="44"/>
      <c r="AE384" s="44"/>
      <c r="AF384" s="44"/>
      <c r="AG384" s="44"/>
      <c r="AH384" s="30"/>
      <c r="AI384" s="44"/>
      <c r="AJ384" s="44"/>
      <c r="AK384" s="44"/>
      <c r="AL384" s="44"/>
      <c r="AM384" s="44"/>
      <c r="AN384" s="44"/>
      <c r="AO384" s="44"/>
      <c r="AP384" s="44"/>
      <c r="AQ384" s="44"/>
      <c r="AR384" s="44"/>
      <c r="AS384" s="44"/>
      <c r="AT384" s="44"/>
      <c r="AU384" s="44"/>
      <c r="AV384" s="44"/>
      <c r="AW384" s="44"/>
      <c r="AX384" s="44"/>
      <c r="AY384" s="44"/>
      <c r="AZ384" s="48"/>
      <c r="BA384" s="43"/>
      <c r="BB384" s="43"/>
      <c r="BC384" s="43"/>
      <c r="BD384" s="43"/>
      <c r="BE384" s="43"/>
      <c r="BF384" s="43"/>
      <c r="BG384" s="43"/>
      <c r="BH384" s="43"/>
    </row>
    <row r="385" spans="16:60" s="38" customFormat="1" x14ac:dyDescent="0.2">
      <c r="P385" s="44"/>
      <c r="Q385" s="44"/>
      <c r="R385" s="44"/>
      <c r="S385" s="44"/>
      <c r="T385" s="44"/>
      <c r="U385" s="44"/>
      <c r="V385" s="44"/>
      <c r="W385" s="44"/>
      <c r="X385" s="44"/>
      <c r="Y385" s="44"/>
      <c r="Z385" s="44"/>
      <c r="AA385" s="44"/>
      <c r="AB385" s="44"/>
      <c r="AC385" s="44"/>
      <c r="AD385" s="44"/>
      <c r="AE385" s="44"/>
      <c r="AF385" s="44"/>
      <c r="AG385" s="44"/>
      <c r="AH385" s="30"/>
      <c r="AI385" s="44"/>
      <c r="AJ385" s="44"/>
      <c r="AK385" s="44"/>
      <c r="AL385" s="44"/>
      <c r="AM385" s="44"/>
      <c r="AN385" s="44"/>
      <c r="AO385" s="44"/>
      <c r="AP385" s="44"/>
      <c r="AQ385" s="44"/>
      <c r="AR385" s="44"/>
      <c r="AS385" s="44"/>
      <c r="AT385" s="44"/>
      <c r="AU385" s="44"/>
      <c r="AV385" s="44"/>
      <c r="AW385" s="44"/>
      <c r="AX385" s="44"/>
      <c r="AY385" s="44"/>
      <c r="AZ385" s="48"/>
      <c r="BA385" s="43"/>
      <c r="BB385" s="43"/>
      <c r="BC385" s="43"/>
      <c r="BD385" s="43"/>
      <c r="BE385" s="43"/>
      <c r="BF385" s="43"/>
      <c r="BG385" s="43"/>
      <c r="BH385" s="43"/>
    </row>
    <row r="386" spans="16:60" s="38" customFormat="1" x14ac:dyDescent="0.2">
      <c r="P386" s="44"/>
      <c r="Q386" s="44"/>
      <c r="R386" s="44"/>
      <c r="S386" s="44"/>
      <c r="T386" s="44"/>
      <c r="U386" s="44"/>
      <c r="V386" s="44"/>
      <c r="W386" s="44"/>
      <c r="X386" s="44"/>
      <c r="Y386" s="44"/>
      <c r="Z386" s="44"/>
      <c r="AA386" s="44"/>
      <c r="AB386" s="44"/>
      <c r="AC386" s="44"/>
      <c r="AD386" s="44"/>
      <c r="AE386" s="44"/>
      <c r="AF386" s="44"/>
      <c r="AG386" s="44"/>
      <c r="AH386" s="30"/>
      <c r="AI386" s="44"/>
      <c r="AJ386" s="44"/>
      <c r="AK386" s="44"/>
      <c r="AL386" s="44"/>
      <c r="AM386" s="44"/>
      <c r="AN386" s="44"/>
      <c r="AO386" s="44"/>
      <c r="AP386" s="44"/>
      <c r="AQ386" s="44"/>
      <c r="AR386" s="44"/>
      <c r="AS386" s="44"/>
      <c r="AT386" s="44"/>
      <c r="AU386" s="44"/>
      <c r="AV386" s="44"/>
      <c r="AW386" s="44"/>
      <c r="AX386" s="44"/>
      <c r="AY386" s="44"/>
      <c r="AZ386" s="48"/>
      <c r="BA386" s="43"/>
      <c r="BB386" s="43"/>
      <c r="BC386" s="43"/>
      <c r="BD386" s="43"/>
      <c r="BE386" s="43"/>
      <c r="BF386" s="43"/>
      <c r="BG386" s="43"/>
      <c r="BH386" s="43"/>
    </row>
    <row r="387" spans="16:60" s="38" customFormat="1" x14ac:dyDescent="0.2">
      <c r="P387" s="44"/>
      <c r="Q387" s="44"/>
      <c r="R387" s="44"/>
      <c r="S387" s="44"/>
      <c r="T387" s="44"/>
      <c r="U387" s="44"/>
      <c r="V387" s="44"/>
      <c r="W387" s="44"/>
      <c r="X387" s="44"/>
      <c r="Y387" s="44"/>
      <c r="Z387" s="44"/>
      <c r="AA387" s="44"/>
      <c r="AB387" s="44"/>
      <c r="AC387" s="44"/>
      <c r="AD387" s="44"/>
      <c r="AE387" s="44"/>
      <c r="AF387" s="44"/>
      <c r="AG387" s="44"/>
      <c r="AH387" s="30"/>
      <c r="AI387" s="44"/>
      <c r="AJ387" s="44"/>
      <c r="AK387" s="44"/>
      <c r="AL387" s="44"/>
      <c r="AM387" s="44"/>
      <c r="AN387" s="44"/>
      <c r="AO387" s="44"/>
      <c r="AP387" s="44"/>
      <c r="AQ387" s="44"/>
      <c r="AR387" s="44"/>
      <c r="AS387" s="44"/>
      <c r="AT387" s="44"/>
      <c r="AU387" s="44"/>
      <c r="AV387" s="44"/>
      <c r="AW387" s="44"/>
      <c r="AX387" s="44"/>
      <c r="AY387" s="44"/>
      <c r="AZ387" s="48"/>
      <c r="BA387" s="43"/>
      <c r="BB387" s="43"/>
      <c r="BC387" s="43"/>
      <c r="BD387" s="43"/>
      <c r="BE387" s="43"/>
      <c r="BF387" s="43"/>
      <c r="BG387" s="43"/>
      <c r="BH387" s="43"/>
    </row>
    <row r="388" spans="16:60" s="38" customFormat="1" x14ac:dyDescent="0.2">
      <c r="P388" s="44"/>
      <c r="Q388" s="44"/>
      <c r="R388" s="44"/>
      <c r="S388" s="44"/>
      <c r="T388" s="44"/>
      <c r="U388" s="44"/>
      <c r="V388" s="44"/>
      <c r="W388" s="44"/>
      <c r="X388" s="44"/>
      <c r="Y388" s="44"/>
      <c r="Z388" s="44"/>
      <c r="AA388" s="44"/>
      <c r="AB388" s="44"/>
      <c r="AC388" s="44"/>
      <c r="AD388" s="44"/>
      <c r="AE388" s="44"/>
      <c r="AF388" s="44"/>
      <c r="AG388" s="44"/>
      <c r="AH388" s="30"/>
      <c r="AI388" s="44"/>
      <c r="AJ388" s="44"/>
      <c r="AK388" s="44"/>
      <c r="AL388" s="44"/>
      <c r="AM388" s="44"/>
      <c r="AN388" s="44"/>
      <c r="AO388" s="44"/>
      <c r="AP388" s="44"/>
      <c r="AQ388" s="44"/>
      <c r="AR388" s="44"/>
      <c r="AS388" s="44"/>
      <c r="AT388" s="44"/>
      <c r="AU388" s="44"/>
      <c r="AV388" s="44"/>
      <c r="AW388" s="44"/>
      <c r="AX388" s="44"/>
      <c r="AY388" s="44"/>
      <c r="AZ388" s="48"/>
      <c r="BA388" s="43"/>
      <c r="BB388" s="43"/>
      <c r="BC388" s="43"/>
      <c r="BD388" s="43"/>
      <c r="BE388" s="43"/>
      <c r="BF388" s="43"/>
      <c r="BG388" s="43"/>
      <c r="BH388" s="43"/>
    </row>
    <row r="389" spans="16:60" s="38" customFormat="1" x14ac:dyDescent="0.2">
      <c r="P389" s="44"/>
      <c r="Q389" s="44"/>
      <c r="R389" s="44"/>
      <c r="S389" s="44"/>
      <c r="T389" s="44"/>
      <c r="U389" s="44"/>
      <c r="V389" s="44"/>
      <c r="W389" s="44"/>
      <c r="X389" s="44"/>
      <c r="Y389" s="44"/>
      <c r="Z389" s="44"/>
      <c r="AA389" s="44"/>
      <c r="AB389" s="44"/>
      <c r="AC389" s="44"/>
      <c r="AD389" s="44"/>
      <c r="AE389" s="44"/>
      <c r="AF389" s="44"/>
      <c r="AG389" s="44"/>
      <c r="AH389" s="30"/>
      <c r="AI389" s="44"/>
      <c r="AJ389" s="44"/>
      <c r="AK389" s="44"/>
      <c r="AL389" s="44"/>
      <c r="AM389" s="44"/>
      <c r="AN389" s="44"/>
      <c r="AO389" s="44"/>
      <c r="AP389" s="44"/>
      <c r="AQ389" s="44"/>
      <c r="AR389" s="44"/>
      <c r="AS389" s="44"/>
      <c r="AT389" s="44"/>
      <c r="AU389" s="44"/>
      <c r="AV389" s="44"/>
      <c r="AW389" s="44"/>
      <c r="AX389" s="44"/>
      <c r="AY389" s="44"/>
      <c r="AZ389" s="48"/>
      <c r="BA389" s="43"/>
      <c r="BB389" s="43"/>
      <c r="BC389" s="43"/>
      <c r="BD389" s="43"/>
      <c r="BE389" s="43"/>
      <c r="BF389" s="43"/>
      <c r="BG389" s="43"/>
      <c r="BH389" s="43"/>
    </row>
    <row r="390" spans="16:60" s="38" customFormat="1" x14ac:dyDescent="0.2">
      <c r="P390" s="44"/>
      <c r="Q390" s="44"/>
      <c r="R390" s="44"/>
      <c r="S390" s="44"/>
      <c r="T390" s="44"/>
      <c r="U390" s="44"/>
      <c r="V390" s="44"/>
      <c r="W390" s="44"/>
      <c r="X390" s="44"/>
      <c r="Y390" s="44"/>
      <c r="Z390" s="44"/>
      <c r="AA390" s="44"/>
      <c r="AB390" s="44"/>
      <c r="AC390" s="44"/>
      <c r="AD390" s="44"/>
      <c r="AE390" s="44"/>
      <c r="AF390" s="44"/>
      <c r="AG390" s="44"/>
      <c r="AH390" s="30"/>
      <c r="AI390" s="44"/>
      <c r="AJ390" s="44"/>
      <c r="AK390" s="44"/>
      <c r="AL390" s="44"/>
      <c r="AM390" s="44"/>
      <c r="AN390" s="44"/>
      <c r="AO390" s="44"/>
      <c r="AP390" s="44"/>
      <c r="AQ390" s="44"/>
      <c r="AR390" s="44"/>
      <c r="AS390" s="44"/>
      <c r="AT390" s="44"/>
      <c r="AU390" s="44"/>
      <c r="AV390" s="44"/>
      <c r="AW390" s="44"/>
      <c r="AX390" s="44"/>
      <c r="AY390" s="44"/>
      <c r="AZ390" s="48"/>
      <c r="BA390" s="43"/>
      <c r="BB390" s="43"/>
      <c r="BC390" s="43"/>
      <c r="BD390" s="43"/>
      <c r="BE390" s="43"/>
      <c r="BF390" s="43"/>
      <c r="BG390" s="43"/>
      <c r="BH390" s="43"/>
    </row>
    <row r="391" spans="16:60" s="38" customFormat="1" x14ac:dyDescent="0.2">
      <c r="P391" s="44"/>
      <c r="Q391" s="44"/>
      <c r="R391" s="44"/>
      <c r="S391" s="44"/>
      <c r="T391" s="44"/>
      <c r="U391" s="44"/>
      <c r="V391" s="44"/>
      <c r="W391" s="44"/>
      <c r="X391" s="44"/>
      <c r="Y391" s="44"/>
      <c r="Z391" s="44"/>
      <c r="AA391" s="44"/>
      <c r="AB391" s="44"/>
      <c r="AC391" s="44"/>
      <c r="AD391" s="44"/>
      <c r="AE391" s="44"/>
      <c r="AF391" s="44"/>
      <c r="AG391" s="44"/>
      <c r="AH391" s="30"/>
      <c r="AI391" s="44"/>
      <c r="AJ391" s="44"/>
      <c r="AK391" s="44"/>
      <c r="AL391" s="44"/>
      <c r="AM391" s="44"/>
      <c r="AN391" s="44"/>
      <c r="AO391" s="44"/>
      <c r="AP391" s="44"/>
      <c r="AQ391" s="44"/>
      <c r="AR391" s="44"/>
      <c r="AS391" s="44"/>
      <c r="AT391" s="44"/>
      <c r="AU391" s="44"/>
      <c r="AV391" s="44"/>
      <c r="AW391" s="44"/>
      <c r="AX391" s="44"/>
      <c r="AY391" s="44"/>
      <c r="AZ391" s="48"/>
      <c r="BA391" s="43"/>
      <c r="BB391" s="43"/>
      <c r="BC391" s="43"/>
      <c r="BD391" s="43"/>
      <c r="BE391" s="43"/>
      <c r="BF391" s="43"/>
      <c r="BG391" s="43"/>
      <c r="BH391" s="43"/>
    </row>
    <row r="392" spans="16:60" s="38" customFormat="1" x14ac:dyDescent="0.2">
      <c r="P392" s="44"/>
      <c r="Q392" s="44"/>
      <c r="R392" s="44"/>
      <c r="S392" s="44"/>
      <c r="T392" s="44"/>
      <c r="U392" s="44"/>
      <c r="V392" s="44"/>
      <c r="W392" s="44"/>
      <c r="X392" s="44"/>
      <c r="Y392" s="44"/>
      <c r="Z392" s="44"/>
      <c r="AA392" s="44"/>
      <c r="AB392" s="44"/>
      <c r="AC392" s="44"/>
      <c r="AD392" s="44"/>
      <c r="AE392" s="44"/>
      <c r="AF392" s="44"/>
      <c r="AG392" s="44"/>
      <c r="AH392" s="30"/>
      <c r="AI392" s="44"/>
      <c r="AJ392" s="44"/>
      <c r="AK392" s="44"/>
      <c r="AL392" s="44"/>
      <c r="AM392" s="44"/>
      <c r="AN392" s="44"/>
      <c r="AO392" s="44"/>
      <c r="AP392" s="44"/>
      <c r="AQ392" s="44"/>
      <c r="AR392" s="44"/>
      <c r="AS392" s="44"/>
      <c r="AT392" s="44"/>
      <c r="AU392" s="44"/>
      <c r="AV392" s="44"/>
      <c r="AW392" s="44"/>
      <c r="AX392" s="44"/>
      <c r="AY392" s="44"/>
      <c r="AZ392" s="48"/>
      <c r="BA392" s="43"/>
      <c r="BB392" s="43"/>
      <c r="BC392" s="43"/>
      <c r="BD392" s="43"/>
      <c r="BE392" s="43"/>
      <c r="BF392" s="43"/>
      <c r="BG392" s="43"/>
      <c r="BH392" s="43"/>
    </row>
    <row r="393" spans="16:60" s="38" customFormat="1" x14ac:dyDescent="0.2">
      <c r="P393" s="44"/>
      <c r="Q393" s="44"/>
      <c r="R393" s="44"/>
      <c r="S393" s="44"/>
      <c r="T393" s="44"/>
      <c r="U393" s="44"/>
      <c r="V393" s="44"/>
      <c r="W393" s="44"/>
      <c r="X393" s="44"/>
      <c r="Y393" s="44"/>
      <c r="Z393" s="44"/>
      <c r="AA393" s="44"/>
      <c r="AB393" s="44"/>
      <c r="AC393" s="44"/>
      <c r="AD393" s="44"/>
      <c r="AE393" s="44"/>
      <c r="AF393" s="44"/>
      <c r="AG393" s="44"/>
      <c r="AH393" s="30"/>
      <c r="AI393" s="44"/>
      <c r="AJ393" s="44"/>
      <c r="AK393" s="44"/>
      <c r="AL393" s="44"/>
      <c r="AM393" s="44"/>
      <c r="AN393" s="44"/>
      <c r="AO393" s="44"/>
      <c r="AP393" s="44"/>
      <c r="AQ393" s="44"/>
      <c r="AR393" s="44"/>
      <c r="AS393" s="44"/>
      <c r="AT393" s="44"/>
      <c r="AU393" s="44"/>
      <c r="AV393" s="44"/>
      <c r="AW393" s="44"/>
      <c r="AX393" s="44"/>
      <c r="AY393" s="44"/>
      <c r="AZ393" s="48"/>
      <c r="BA393" s="43"/>
      <c r="BB393" s="43"/>
      <c r="BC393" s="43"/>
      <c r="BD393" s="43"/>
      <c r="BE393" s="43"/>
      <c r="BF393" s="43"/>
      <c r="BG393" s="43"/>
      <c r="BH393" s="43"/>
    </row>
    <row r="394" spans="16:60" s="38" customFormat="1" x14ac:dyDescent="0.2">
      <c r="P394" s="44"/>
      <c r="Q394" s="44"/>
      <c r="R394" s="44"/>
      <c r="S394" s="44"/>
      <c r="T394" s="44"/>
      <c r="U394" s="44"/>
      <c r="V394" s="44"/>
      <c r="W394" s="44"/>
      <c r="X394" s="44"/>
      <c r="Y394" s="44"/>
      <c r="Z394" s="44"/>
      <c r="AA394" s="44"/>
      <c r="AB394" s="44"/>
      <c r="AC394" s="44"/>
      <c r="AD394" s="44"/>
      <c r="AE394" s="44"/>
      <c r="AF394" s="44"/>
      <c r="AG394" s="44"/>
      <c r="AH394" s="30"/>
      <c r="AI394" s="44"/>
      <c r="AJ394" s="44"/>
      <c r="AK394" s="44"/>
      <c r="AL394" s="44"/>
      <c r="AM394" s="44"/>
      <c r="AN394" s="44"/>
      <c r="AO394" s="44"/>
      <c r="AP394" s="44"/>
      <c r="AQ394" s="44"/>
      <c r="AR394" s="44"/>
      <c r="AS394" s="44"/>
      <c r="AT394" s="44"/>
      <c r="AU394" s="44"/>
      <c r="AV394" s="44"/>
      <c r="AW394" s="44"/>
      <c r="AX394" s="44"/>
      <c r="AY394" s="44"/>
      <c r="AZ394" s="48"/>
      <c r="BA394" s="43"/>
      <c r="BB394" s="43"/>
      <c r="BC394" s="43"/>
      <c r="BD394" s="43"/>
      <c r="BE394" s="43"/>
      <c r="BF394" s="43"/>
      <c r="BG394" s="43"/>
      <c r="BH394" s="43"/>
    </row>
    <row r="395" spans="16:60" s="38" customFormat="1" x14ac:dyDescent="0.2">
      <c r="P395" s="44"/>
      <c r="Q395" s="44"/>
      <c r="R395" s="44"/>
      <c r="S395" s="44"/>
      <c r="T395" s="44"/>
      <c r="U395" s="44"/>
      <c r="V395" s="44"/>
      <c r="W395" s="44"/>
      <c r="X395" s="44"/>
      <c r="Y395" s="44"/>
      <c r="Z395" s="44"/>
      <c r="AA395" s="44"/>
      <c r="AB395" s="44"/>
      <c r="AC395" s="44"/>
      <c r="AD395" s="44"/>
      <c r="AE395" s="44"/>
      <c r="AF395" s="44"/>
      <c r="AG395" s="44"/>
      <c r="AH395" s="30"/>
      <c r="AI395" s="44"/>
      <c r="AJ395" s="44"/>
      <c r="AK395" s="44"/>
      <c r="AL395" s="44"/>
      <c r="AM395" s="44"/>
      <c r="AN395" s="44"/>
      <c r="AO395" s="44"/>
      <c r="AP395" s="44"/>
      <c r="AQ395" s="44"/>
      <c r="AR395" s="44"/>
      <c r="AS395" s="44"/>
      <c r="AT395" s="44"/>
      <c r="AU395" s="44"/>
      <c r="AV395" s="44"/>
      <c r="AW395" s="44"/>
      <c r="AX395" s="44"/>
      <c r="AY395" s="44"/>
      <c r="AZ395" s="48"/>
      <c r="BA395" s="43"/>
      <c r="BB395" s="43"/>
      <c r="BC395" s="43"/>
      <c r="BD395" s="43"/>
      <c r="BE395" s="43"/>
      <c r="BF395" s="43"/>
      <c r="BG395" s="43"/>
      <c r="BH395" s="43"/>
    </row>
    <row r="396" spans="16:60" s="38" customFormat="1" x14ac:dyDescent="0.2">
      <c r="P396" s="44"/>
      <c r="Q396" s="44"/>
      <c r="R396" s="44"/>
      <c r="S396" s="44"/>
      <c r="T396" s="44"/>
      <c r="U396" s="44"/>
      <c r="V396" s="44"/>
      <c r="W396" s="44"/>
      <c r="X396" s="44"/>
      <c r="Y396" s="44"/>
      <c r="Z396" s="44"/>
      <c r="AA396" s="44"/>
      <c r="AB396" s="44"/>
      <c r="AC396" s="44"/>
      <c r="AD396" s="44"/>
      <c r="AE396" s="44"/>
      <c r="AF396" s="44"/>
      <c r="AG396" s="44"/>
      <c r="AH396" s="30"/>
      <c r="AI396" s="44"/>
      <c r="AJ396" s="44"/>
      <c r="AK396" s="44"/>
      <c r="AL396" s="44"/>
      <c r="AM396" s="44"/>
      <c r="AN396" s="44"/>
      <c r="AO396" s="44"/>
      <c r="AP396" s="44"/>
      <c r="AQ396" s="44"/>
      <c r="AR396" s="44"/>
      <c r="AS396" s="44"/>
      <c r="AT396" s="44"/>
      <c r="AU396" s="44"/>
      <c r="AV396" s="44"/>
      <c r="AW396" s="44"/>
      <c r="AX396" s="44"/>
      <c r="AY396" s="44"/>
      <c r="AZ396" s="48"/>
      <c r="BA396" s="43"/>
      <c r="BB396" s="43"/>
      <c r="BC396" s="43"/>
      <c r="BD396" s="43"/>
      <c r="BE396" s="43"/>
      <c r="BF396" s="43"/>
      <c r="BG396" s="43"/>
      <c r="BH396" s="43"/>
    </row>
    <row r="397" spans="16:60" s="38" customFormat="1" x14ac:dyDescent="0.2">
      <c r="P397" s="44"/>
      <c r="Q397" s="44"/>
      <c r="R397" s="44"/>
      <c r="S397" s="44"/>
      <c r="T397" s="44"/>
      <c r="U397" s="44"/>
      <c r="V397" s="44"/>
      <c r="W397" s="44"/>
      <c r="X397" s="44"/>
      <c r="Y397" s="44"/>
      <c r="Z397" s="44"/>
      <c r="AA397" s="44"/>
      <c r="AB397" s="44"/>
      <c r="AC397" s="44"/>
      <c r="AD397" s="44"/>
      <c r="AE397" s="44"/>
      <c r="AF397" s="44"/>
      <c r="AG397" s="44"/>
      <c r="AH397" s="30"/>
      <c r="AI397" s="44"/>
      <c r="AJ397" s="44"/>
      <c r="AK397" s="44"/>
      <c r="AL397" s="44"/>
      <c r="AM397" s="44"/>
      <c r="AN397" s="44"/>
      <c r="AO397" s="44"/>
      <c r="AP397" s="44"/>
      <c r="AQ397" s="44"/>
      <c r="AR397" s="44"/>
      <c r="AS397" s="44"/>
      <c r="AT397" s="44"/>
      <c r="AU397" s="44"/>
      <c r="AV397" s="44"/>
      <c r="AW397" s="44"/>
      <c r="AX397" s="44"/>
      <c r="AY397" s="44"/>
      <c r="AZ397" s="48"/>
      <c r="BA397" s="43"/>
      <c r="BB397" s="43"/>
      <c r="BC397" s="43"/>
      <c r="BD397" s="43"/>
      <c r="BE397" s="43"/>
      <c r="BF397" s="43"/>
      <c r="BG397" s="43"/>
      <c r="BH397" s="43"/>
    </row>
    <row r="398" spans="16:60" s="38" customFormat="1" x14ac:dyDescent="0.2">
      <c r="P398" s="44"/>
      <c r="Q398" s="44"/>
      <c r="R398" s="44"/>
      <c r="S398" s="44"/>
      <c r="T398" s="44"/>
      <c r="U398" s="44"/>
      <c r="V398" s="44"/>
      <c r="W398" s="44"/>
      <c r="X398" s="44"/>
      <c r="Y398" s="44"/>
      <c r="Z398" s="44"/>
      <c r="AA398" s="44"/>
      <c r="AB398" s="44"/>
      <c r="AC398" s="44"/>
      <c r="AD398" s="44"/>
      <c r="AE398" s="44"/>
      <c r="AF398" s="44"/>
      <c r="AG398" s="44"/>
      <c r="AH398" s="30"/>
      <c r="AI398" s="44"/>
      <c r="AJ398" s="44"/>
      <c r="AK398" s="44"/>
      <c r="AL398" s="44"/>
      <c r="AM398" s="44"/>
      <c r="AN398" s="44"/>
      <c r="AO398" s="44"/>
      <c r="AP398" s="44"/>
      <c r="AQ398" s="44"/>
      <c r="AR398" s="44"/>
      <c r="AS398" s="44"/>
      <c r="AT398" s="44"/>
      <c r="AU398" s="44"/>
      <c r="AV398" s="44"/>
      <c r="AW398" s="44"/>
      <c r="AX398" s="44"/>
      <c r="AY398" s="44"/>
      <c r="AZ398" s="48"/>
      <c r="BA398" s="43"/>
      <c r="BB398" s="43"/>
      <c r="BC398" s="43"/>
      <c r="BD398" s="43"/>
      <c r="BE398" s="43"/>
      <c r="BF398" s="43"/>
      <c r="BG398" s="43"/>
      <c r="BH398" s="43"/>
    </row>
    <row r="399" spans="16:60" s="38" customFormat="1" x14ac:dyDescent="0.2">
      <c r="P399" s="44"/>
      <c r="Q399" s="44"/>
      <c r="R399" s="44"/>
      <c r="S399" s="44"/>
      <c r="T399" s="44"/>
      <c r="U399" s="44"/>
      <c r="V399" s="44"/>
      <c r="W399" s="44"/>
      <c r="X399" s="44"/>
      <c r="Y399" s="44"/>
      <c r="Z399" s="44"/>
      <c r="AA399" s="44"/>
      <c r="AB399" s="44"/>
      <c r="AC399" s="44"/>
      <c r="AD399" s="44"/>
      <c r="AE399" s="44"/>
      <c r="AF399" s="44"/>
      <c r="AG399" s="44"/>
      <c r="AH399" s="30"/>
      <c r="AI399" s="44"/>
      <c r="AJ399" s="44"/>
      <c r="AK399" s="44"/>
      <c r="AL399" s="44"/>
      <c r="AM399" s="44"/>
      <c r="AN399" s="44"/>
      <c r="AO399" s="44"/>
      <c r="AP399" s="44"/>
      <c r="AQ399" s="44"/>
      <c r="AR399" s="44"/>
      <c r="AS399" s="44"/>
      <c r="AT399" s="44"/>
      <c r="AU399" s="44"/>
      <c r="AV399" s="44"/>
      <c r="AW399" s="44"/>
      <c r="AX399" s="44"/>
      <c r="AY399" s="44"/>
      <c r="AZ399" s="48"/>
      <c r="BA399" s="43"/>
      <c r="BB399" s="43"/>
      <c r="BC399" s="43"/>
      <c r="BD399" s="43"/>
      <c r="BE399" s="43"/>
      <c r="BF399" s="43"/>
      <c r="BG399" s="43"/>
      <c r="BH399" s="43"/>
    </row>
    <row r="400" spans="16:60" s="38" customFormat="1" x14ac:dyDescent="0.2">
      <c r="P400" s="44"/>
      <c r="Q400" s="44"/>
      <c r="R400" s="44"/>
      <c r="S400" s="44"/>
      <c r="T400" s="44"/>
      <c r="U400" s="44"/>
      <c r="V400" s="44"/>
      <c r="W400" s="44"/>
      <c r="X400" s="44"/>
      <c r="Y400" s="44"/>
      <c r="Z400" s="44"/>
      <c r="AA400" s="44"/>
      <c r="AB400" s="44"/>
      <c r="AC400" s="44"/>
      <c r="AD400" s="44"/>
      <c r="AE400" s="44"/>
      <c r="AF400" s="44"/>
      <c r="AG400" s="44"/>
      <c r="AH400" s="30"/>
      <c r="AI400" s="44"/>
      <c r="AJ400" s="44"/>
      <c r="AK400" s="44"/>
      <c r="AL400" s="44"/>
      <c r="AM400" s="44"/>
      <c r="AN400" s="44"/>
      <c r="AO400" s="44"/>
      <c r="AP400" s="44"/>
      <c r="AQ400" s="44"/>
      <c r="AR400" s="44"/>
      <c r="AS400" s="44"/>
      <c r="AT400" s="44"/>
      <c r="AU400" s="44"/>
      <c r="AV400" s="44"/>
      <c r="AW400" s="44"/>
      <c r="AX400" s="44"/>
      <c r="AY400" s="44"/>
      <c r="AZ400" s="48"/>
      <c r="BA400" s="43"/>
      <c r="BB400" s="43"/>
      <c r="BC400" s="43"/>
      <c r="BD400" s="43"/>
      <c r="BE400" s="43"/>
      <c r="BF400" s="43"/>
      <c r="BG400" s="43"/>
      <c r="BH400" s="43"/>
    </row>
    <row r="401" spans="16:60" s="38" customFormat="1" x14ac:dyDescent="0.2">
      <c r="P401" s="44"/>
      <c r="Q401" s="44"/>
      <c r="R401" s="44"/>
      <c r="S401" s="44"/>
      <c r="T401" s="44"/>
      <c r="U401" s="44"/>
      <c r="V401" s="44"/>
      <c r="W401" s="44"/>
      <c r="X401" s="44"/>
      <c r="Y401" s="44"/>
      <c r="Z401" s="44"/>
      <c r="AA401" s="44"/>
      <c r="AB401" s="44"/>
      <c r="AC401" s="44"/>
      <c r="AD401" s="44"/>
      <c r="AE401" s="44"/>
      <c r="AF401" s="44"/>
      <c r="AG401" s="44"/>
      <c r="AH401" s="30"/>
      <c r="AI401" s="44"/>
      <c r="AJ401" s="44"/>
      <c r="AK401" s="44"/>
      <c r="AL401" s="44"/>
      <c r="AM401" s="44"/>
      <c r="AN401" s="44"/>
      <c r="AO401" s="44"/>
      <c r="AP401" s="44"/>
      <c r="AQ401" s="44"/>
      <c r="AR401" s="44"/>
      <c r="AS401" s="44"/>
      <c r="AT401" s="44"/>
      <c r="AU401" s="44"/>
      <c r="AV401" s="44"/>
      <c r="AW401" s="44"/>
      <c r="AX401" s="44"/>
      <c r="AY401" s="44"/>
      <c r="AZ401" s="48"/>
      <c r="BA401" s="43"/>
      <c r="BB401" s="43"/>
      <c r="BC401" s="43"/>
      <c r="BD401" s="43"/>
      <c r="BE401" s="43"/>
      <c r="BF401" s="43"/>
      <c r="BG401" s="43"/>
      <c r="BH401" s="43"/>
    </row>
    <row r="402" spans="16:60" s="38" customFormat="1" x14ac:dyDescent="0.2">
      <c r="P402" s="44"/>
      <c r="Q402" s="44"/>
      <c r="R402" s="44"/>
      <c r="S402" s="44"/>
      <c r="T402" s="44"/>
      <c r="U402" s="44"/>
      <c r="V402" s="44"/>
      <c r="W402" s="44"/>
      <c r="X402" s="44"/>
      <c r="Y402" s="44"/>
      <c r="Z402" s="44"/>
      <c r="AA402" s="44"/>
      <c r="AB402" s="44"/>
      <c r="AC402" s="44"/>
      <c r="AD402" s="44"/>
      <c r="AE402" s="44"/>
      <c r="AF402" s="44"/>
      <c r="AG402" s="44"/>
      <c r="AH402" s="30"/>
      <c r="AI402" s="44"/>
      <c r="AJ402" s="44"/>
      <c r="AK402" s="44"/>
      <c r="AL402" s="44"/>
      <c r="AM402" s="44"/>
      <c r="AN402" s="44"/>
      <c r="AO402" s="44"/>
      <c r="AP402" s="44"/>
      <c r="AQ402" s="44"/>
      <c r="AR402" s="44"/>
      <c r="AS402" s="44"/>
      <c r="AT402" s="44"/>
      <c r="AU402" s="44"/>
      <c r="AV402" s="44"/>
      <c r="AW402" s="44"/>
      <c r="AX402" s="44"/>
      <c r="AY402" s="44"/>
      <c r="AZ402" s="48"/>
      <c r="BA402" s="43"/>
      <c r="BB402" s="43"/>
      <c r="BC402" s="43"/>
      <c r="BD402" s="43"/>
      <c r="BE402" s="43"/>
      <c r="BF402" s="43"/>
      <c r="BG402" s="43"/>
      <c r="BH402" s="43"/>
    </row>
    <row r="403" spans="16:60" s="38" customFormat="1" x14ac:dyDescent="0.2">
      <c r="P403" s="44"/>
      <c r="Q403" s="44"/>
      <c r="R403" s="44"/>
      <c r="S403" s="44"/>
      <c r="T403" s="44"/>
      <c r="U403" s="44"/>
      <c r="V403" s="44"/>
      <c r="W403" s="44"/>
      <c r="X403" s="44"/>
      <c r="Y403" s="44"/>
      <c r="Z403" s="44"/>
      <c r="AA403" s="44"/>
      <c r="AB403" s="44"/>
      <c r="AC403" s="44"/>
      <c r="AD403" s="44"/>
      <c r="AE403" s="44"/>
      <c r="AF403" s="44"/>
      <c r="AG403" s="44"/>
      <c r="AH403" s="30"/>
      <c r="AI403" s="44"/>
      <c r="AJ403" s="44"/>
      <c r="AK403" s="44"/>
      <c r="AL403" s="44"/>
      <c r="AM403" s="44"/>
      <c r="AN403" s="44"/>
      <c r="AO403" s="44"/>
      <c r="AP403" s="44"/>
      <c r="AQ403" s="44"/>
      <c r="AR403" s="44"/>
      <c r="AS403" s="44"/>
      <c r="AT403" s="44"/>
      <c r="AU403" s="44"/>
      <c r="AV403" s="44"/>
      <c r="AW403" s="44"/>
      <c r="AX403" s="44"/>
      <c r="AY403" s="44"/>
      <c r="AZ403" s="48"/>
      <c r="BA403" s="43"/>
      <c r="BB403" s="43"/>
      <c r="BC403" s="43"/>
      <c r="BD403" s="43"/>
      <c r="BE403" s="43"/>
      <c r="BF403" s="43"/>
      <c r="BG403" s="43"/>
      <c r="BH403" s="43"/>
    </row>
    <row r="404" spans="16:60" s="38" customFormat="1" x14ac:dyDescent="0.2">
      <c r="P404" s="44"/>
      <c r="Q404" s="44"/>
      <c r="R404" s="44"/>
      <c r="S404" s="44"/>
      <c r="T404" s="44"/>
      <c r="U404" s="44"/>
      <c r="V404" s="44"/>
      <c r="W404" s="44"/>
      <c r="X404" s="44"/>
      <c r="Y404" s="44"/>
      <c r="Z404" s="44"/>
      <c r="AA404" s="44"/>
      <c r="AB404" s="44"/>
      <c r="AC404" s="44"/>
      <c r="AD404" s="44"/>
      <c r="AE404" s="44"/>
      <c r="AF404" s="44"/>
      <c r="AG404" s="44"/>
      <c r="AH404" s="30"/>
      <c r="AI404" s="44"/>
      <c r="AJ404" s="44"/>
      <c r="AK404" s="44"/>
      <c r="AL404" s="44"/>
      <c r="AM404" s="44"/>
      <c r="AN404" s="44"/>
      <c r="AO404" s="44"/>
      <c r="AP404" s="44"/>
      <c r="AQ404" s="44"/>
      <c r="AR404" s="44"/>
      <c r="AS404" s="44"/>
      <c r="AT404" s="44"/>
      <c r="AU404" s="44"/>
      <c r="AV404" s="44"/>
      <c r="AW404" s="44"/>
      <c r="AX404" s="44"/>
      <c r="AY404" s="44"/>
      <c r="AZ404" s="48"/>
      <c r="BA404" s="43"/>
      <c r="BB404" s="43"/>
      <c r="BC404" s="43"/>
      <c r="BD404" s="43"/>
      <c r="BE404" s="43"/>
      <c r="BF404" s="43"/>
      <c r="BG404" s="43"/>
      <c r="BH404" s="43"/>
    </row>
    <row r="405" spans="16:60" s="38" customFormat="1" x14ac:dyDescent="0.2">
      <c r="P405" s="44"/>
      <c r="Q405" s="44"/>
      <c r="R405" s="44"/>
      <c r="S405" s="44"/>
      <c r="T405" s="44"/>
      <c r="U405" s="44"/>
      <c r="V405" s="44"/>
      <c r="W405" s="44"/>
      <c r="X405" s="44"/>
      <c r="Y405" s="44"/>
      <c r="Z405" s="44"/>
      <c r="AA405" s="44"/>
      <c r="AB405" s="44"/>
      <c r="AC405" s="44"/>
      <c r="AD405" s="44"/>
      <c r="AE405" s="44"/>
      <c r="AF405" s="44"/>
      <c r="AG405" s="44"/>
      <c r="AH405" s="30"/>
      <c r="AI405" s="44"/>
      <c r="AJ405" s="44"/>
      <c r="AK405" s="44"/>
      <c r="AL405" s="44"/>
      <c r="AM405" s="44"/>
      <c r="AN405" s="44"/>
      <c r="AO405" s="44"/>
      <c r="AP405" s="44"/>
      <c r="AQ405" s="44"/>
      <c r="AR405" s="44"/>
      <c r="AS405" s="44"/>
      <c r="AT405" s="44"/>
      <c r="AU405" s="44"/>
      <c r="AV405" s="44"/>
      <c r="AW405" s="44"/>
      <c r="AX405" s="44"/>
      <c r="AY405" s="44"/>
      <c r="AZ405" s="48"/>
      <c r="BA405" s="43"/>
      <c r="BB405" s="43"/>
      <c r="BC405" s="43"/>
      <c r="BD405" s="43"/>
      <c r="BE405" s="43"/>
      <c r="BF405" s="43"/>
      <c r="BG405" s="43"/>
      <c r="BH405" s="43"/>
    </row>
    <row r="406" spans="16:60" s="38" customFormat="1" x14ac:dyDescent="0.2">
      <c r="P406" s="44"/>
      <c r="Q406" s="44"/>
      <c r="R406" s="44"/>
      <c r="S406" s="44"/>
      <c r="T406" s="44"/>
      <c r="U406" s="44"/>
      <c r="V406" s="44"/>
      <c r="W406" s="44"/>
      <c r="X406" s="44"/>
      <c r="Y406" s="44"/>
      <c r="Z406" s="44"/>
      <c r="AA406" s="44"/>
      <c r="AB406" s="44"/>
      <c r="AC406" s="44"/>
      <c r="AD406" s="44"/>
      <c r="AE406" s="44"/>
      <c r="AF406" s="44"/>
      <c r="AG406" s="44"/>
      <c r="AH406" s="30"/>
      <c r="AI406" s="44"/>
      <c r="AJ406" s="44"/>
      <c r="AK406" s="44"/>
      <c r="AL406" s="44"/>
      <c r="AM406" s="44"/>
      <c r="AN406" s="44"/>
      <c r="AO406" s="44"/>
      <c r="AP406" s="44"/>
      <c r="AQ406" s="44"/>
      <c r="AR406" s="44"/>
      <c r="AS406" s="44"/>
      <c r="AT406" s="44"/>
      <c r="AU406" s="44"/>
      <c r="AV406" s="44"/>
      <c r="AW406" s="44"/>
      <c r="AX406" s="44"/>
      <c r="AY406" s="44"/>
      <c r="AZ406" s="48"/>
      <c r="BA406" s="43"/>
      <c r="BB406" s="43"/>
      <c r="BC406" s="43"/>
      <c r="BD406" s="43"/>
      <c r="BE406" s="43"/>
      <c r="BF406" s="43"/>
      <c r="BG406" s="43"/>
      <c r="BH406" s="43"/>
    </row>
    <row r="407" spans="16:60" s="38" customFormat="1" x14ac:dyDescent="0.2">
      <c r="P407" s="44"/>
      <c r="Q407" s="44"/>
      <c r="R407" s="44"/>
      <c r="S407" s="44"/>
      <c r="T407" s="44"/>
      <c r="U407" s="44"/>
      <c r="V407" s="44"/>
      <c r="W407" s="44"/>
      <c r="X407" s="44"/>
      <c r="Y407" s="44"/>
      <c r="Z407" s="44"/>
      <c r="AA407" s="44"/>
      <c r="AB407" s="44"/>
      <c r="AC407" s="44"/>
      <c r="AD407" s="44"/>
      <c r="AE407" s="44"/>
      <c r="AF407" s="44"/>
      <c r="AG407" s="44"/>
      <c r="AH407" s="30"/>
      <c r="AI407" s="44"/>
      <c r="AJ407" s="44"/>
      <c r="AK407" s="44"/>
      <c r="AL407" s="44"/>
      <c r="AM407" s="44"/>
      <c r="AN407" s="44"/>
      <c r="AO407" s="44"/>
      <c r="AP407" s="44"/>
      <c r="AQ407" s="44"/>
      <c r="AR407" s="44"/>
      <c r="AS407" s="44"/>
      <c r="AT407" s="44"/>
      <c r="AU407" s="44"/>
      <c r="AV407" s="44"/>
      <c r="AW407" s="44"/>
      <c r="AX407" s="44"/>
      <c r="AY407" s="44"/>
      <c r="AZ407" s="48"/>
      <c r="BA407" s="43"/>
      <c r="BB407" s="43"/>
      <c r="BC407" s="43"/>
      <c r="BD407" s="43"/>
      <c r="BE407" s="43"/>
      <c r="BF407" s="43"/>
      <c r="BG407" s="43"/>
      <c r="BH407" s="43"/>
    </row>
    <row r="408" spans="16:60" s="38" customFormat="1" x14ac:dyDescent="0.2">
      <c r="P408" s="44"/>
      <c r="Q408" s="44"/>
      <c r="R408" s="44"/>
      <c r="S408" s="44"/>
      <c r="T408" s="44"/>
      <c r="U408" s="44"/>
      <c r="V408" s="44"/>
      <c r="W408" s="44"/>
      <c r="X408" s="44"/>
      <c r="Y408" s="44"/>
      <c r="Z408" s="44"/>
      <c r="AA408" s="44"/>
      <c r="AB408" s="44"/>
      <c r="AC408" s="44"/>
      <c r="AD408" s="44"/>
      <c r="AE408" s="44"/>
      <c r="AF408" s="44"/>
      <c r="AG408" s="44"/>
      <c r="AH408" s="30"/>
      <c r="AI408" s="44"/>
      <c r="AJ408" s="44"/>
      <c r="AK408" s="44"/>
      <c r="AL408" s="44"/>
      <c r="AM408" s="44"/>
      <c r="AN408" s="44"/>
      <c r="AO408" s="44"/>
      <c r="AP408" s="44"/>
      <c r="AQ408" s="44"/>
      <c r="AR408" s="44"/>
      <c r="AS408" s="44"/>
      <c r="AT408" s="44"/>
      <c r="AU408" s="44"/>
      <c r="AV408" s="44"/>
      <c r="AW408" s="44"/>
      <c r="AX408" s="44"/>
      <c r="AY408" s="44"/>
      <c r="AZ408" s="48"/>
      <c r="BA408" s="43"/>
      <c r="BB408" s="43"/>
      <c r="BC408" s="43"/>
      <c r="BD408" s="43"/>
      <c r="BE408" s="43"/>
      <c r="BF408" s="43"/>
      <c r="BG408" s="43"/>
      <c r="BH408" s="43"/>
    </row>
    <row r="409" spans="16:60" s="38" customFormat="1" x14ac:dyDescent="0.2">
      <c r="P409" s="44"/>
      <c r="Q409" s="44"/>
      <c r="R409" s="44"/>
      <c r="S409" s="44"/>
      <c r="T409" s="44"/>
      <c r="U409" s="44"/>
      <c r="V409" s="44"/>
      <c r="W409" s="44"/>
      <c r="X409" s="44"/>
      <c r="Y409" s="44"/>
      <c r="Z409" s="44"/>
      <c r="AA409" s="44"/>
      <c r="AB409" s="44"/>
      <c r="AC409" s="44"/>
      <c r="AD409" s="44"/>
      <c r="AE409" s="44"/>
      <c r="AF409" s="44"/>
      <c r="AG409" s="44"/>
      <c r="AH409" s="30"/>
      <c r="AI409" s="44"/>
      <c r="AJ409" s="44"/>
      <c r="AK409" s="44"/>
      <c r="AL409" s="44"/>
      <c r="AM409" s="44"/>
      <c r="AN409" s="44"/>
      <c r="AO409" s="44"/>
      <c r="AP409" s="44"/>
      <c r="AQ409" s="44"/>
      <c r="AR409" s="44"/>
      <c r="AS409" s="44"/>
      <c r="AT409" s="44"/>
      <c r="AU409" s="44"/>
      <c r="AV409" s="44"/>
      <c r="AW409" s="44"/>
      <c r="AX409" s="44"/>
      <c r="AY409" s="44"/>
      <c r="AZ409" s="48"/>
      <c r="BA409" s="43"/>
      <c r="BB409" s="43"/>
      <c r="BC409" s="43"/>
      <c r="BD409" s="43"/>
      <c r="BE409" s="43"/>
      <c r="BF409" s="43"/>
      <c r="BG409" s="43"/>
      <c r="BH409" s="43"/>
    </row>
    <row r="410" spans="16:60" s="38" customFormat="1" x14ac:dyDescent="0.2">
      <c r="P410" s="44"/>
      <c r="Q410" s="44"/>
      <c r="R410" s="44"/>
      <c r="S410" s="44"/>
      <c r="T410" s="44"/>
      <c r="U410" s="44"/>
      <c r="V410" s="44"/>
      <c r="W410" s="44"/>
      <c r="X410" s="44"/>
      <c r="Y410" s="44"/>
      <c r="Z410" s="44"/>
      <c r="AA410" s="44"/>
      <c r="AB410" s="44"/>
      <c r="AC410" s="44"/>
      <c r="AD410" s="44"/>
      <c r="AE410" s="44"/>
      <c r="AF410" s="44"/>
      <c r="AG410" s="44"/>
      <c r="AH410" s="30"/>
      <c r="AI410" s="44"/>
      <c r="AJ410" s="44"/>
      <c r="AK410" s="44"/>
      <c r="AL410" s="44"/>
      <c r="AM410" s="44"/>
      <c r="AN410" s="44"/>
      <c r="AO410" s="44"/>
      <c r="AP410" s="44"/>
      <c r="AQ410" s="44"/>
      <c r="AR410" s="44"/>
      <c r="AS410" s="44"/>
      <c r="AT410" s="44"/>
      <c r="AU410" s="44"/>
      <c r="AV410" s="44"/>
      <c r="AW410" s="44"/>
      <c r="AX410" s="44"/>
      <c r="AY410" s="44"/>
      <c r="AZ410" s="48"/>
      <c r="BA410" s="43"/>
      <c r="BB410" s="43"/>
      <c r="BC410" s="43"/>
      <c r="BD410" s="43"/>
      <c r="BE410" s="43"/>
      <c r="BF410" s="43"/>
      <c r="BG410" s="43"/>
      <c r="BH410" s="43"/>
    </row>
    <row r="411" spans="16:60" s="38" customFormat="1" x14ac:dyDescent="0.2">
      <c r="P411" s="44"/>
      <c r="Q411" s="44"/>
      <c r="R411" s="44"/>
      <c r="S411" s="44"/>
      <c r="T411" s="44"/>
      <c r="U411" s="44"/>
      <c r="V411" s="44"/>
      <c r="W411" s="44"/>
      <c r="X411" s="44"/>
      <c r="Y411" s="44"/>
      <c r="Z411" s="44"/>
      <c r="AA411" s="44"/>
      <c r="AB411" s="44"/>
      <c r="AC411" s="44"/>
      <c r="AD411" s="44"/>
      <c r="AE411" s="44"/>
      <c r="AF411" s="44"/>
      <c r="AG411" s="44"/>
      <c r="AH411" s="30"/>
      <c r="AI411" s="44"/>
      <c r="AJ411" s="44"/>
      <c r="AK411" s="44"/>
      <c r="AL411" s="44"/>
      <c r="AM411" s="44"/>
      <c r="AN411" s="44"/>
      <c r="AO411" s="44"/>
      <c r="AP411" s="44"/>
      <c r="AQ411" s="44"/>
      <c r="AR411" s="44"/>
      <c r="AS411" s="44"/>
      <c r="AT411" s="44"/>
      <c r="AU411" s="44"/>
      <c r="AV411" s="44"/>
      <c r="AW411" s="44"/>
      <c r="AX411" s="44"/>
      <c r="AY411" s="44"/>
      <c r="AZ411" s="48"/>
      <c r="BA411" s="43"/>
      <c r="BB411" s="43"/>
      <c r="BC411" s="43"/>
      <c r="BD411" s="43"/>
      <c r="BE411" s="43"/>
      <c r="BF411" s="43"/>
      <c r="BG411" s="43"/>
      <c r="BH411" s="43"/>
    </row>
    <row r="412" spans="16:60" s="38" customFormat="1" x14ac:dyDescent="0.2">
      <c r="P412" s="44"/>
      <c r="Q412" s="44"/>
      <c r="R412" s="44"/>
      <c r="S412" s="44"/>
      <c r="T412" s="44"/>
      <c r="U412" s="44"/>
      <c r="V412" s="44"/>
      <c r="W412" s="44"/>
      <c r="X412" s="44"/>
      <c r="Y412" s="44"/>
      <c r="Z412" s="44"/>
      <c r="AA412" s="44"/>
      <c r="AB412" s="44"/>
      <c r="AC412" s="44"/>
      <c r="AD412" s="44"/>
      <c r="AE412" s="44"/>
      <c r="AF412" s="44"/>
      <c r="AG412" s="44"/>
      <c r="AH412" s="30"/>
      <c r="AI412" s="44"/>
      <c r="AJ412" s="44"/>
      <c r="AK412" s="44"/>
      <c r="AL412" s="44"/>
      <c r="AM412" s="44"/>
      <c r="AN412" s="44"/>
      <c r="AO412" s="44"/>
      <c r="AP412" s="44"/>
      <c r="AQ412" s="44"/>
      <c r="AR412" s="44"/>
      <c r="AS412" s="44"/>
      <c r="AT412" s="44"/>
      <c r="AU412" s="44"/>
      <c r="AV412" s="44"/>
      <c r="AW412" s="44"/>
      <c r="AX412" s="44"/>
      <c r="AY412" s="44"/>
      <c r="AZ412" s="48"/>
      <c r="BA412" s="43"/>
      <c r="BB412" s="43"/>
      <c r="BC412" s="43"/>
      <c r="BD412" s="43"/>
      <c r="BE412" s="43"/>
      <c r="BF412" s="43"/>
      <c r="BG412" s="43"/>
      <c r="BH412" s="43"/>
    </row>
    <row r="413" spans="16:60" s="38" customFormat="1" x14ac:dyDescent="0.2">
      <c r="P413" s="44"/>
      <c r="Q413" s="44"/>
      <c r="R413" s="44"/>
      <c r="S413" s="44"/>
      <c r="T413" s="44"/>
      <c r="U413" s="44"/>
      <c r="V413" s="44"/>
      <c r="W413" s="44"/>
      <c r="X413" s="44"/>
      <c r="Y413" s="44"/>
      <c r="Z413" s="44"/>
      <c r="AA413" s="44"/>
      <c r="AB413" s="44"/>
      <c r="AC413" s="44"/>
      <c r="AD413" s="44"/>
      <c r="AE413" s="44"/>
      <c r="AF413" s="44"/>
      <c r="AG413" s="44"/>
      <c r="AH413" s="30"/>
      <c r="AI413" s="44"/>
      <c r="AJ413" s="44"/>
      <c r="AK413" s="44"/>
      <c r="AL413" s="44"/>
      <c r="AM413" s="44"/>
      <c r="AN413" s="44"/>
      <c r="AO413" s="44"/>
      <c r="AP413" s="44"/>
      <c r="AQ413" s="44"/>
      <c r="AR413" s="44"/>
      <c r="AS413" s="44"/>
      <c r="AT413" s="44"/>
      <c r="AU413" s="44"/>
      <c r="AV413" s="44"/>
      <c r="AW413" s="44"/>
      <c r="AX413" s="44"/>
      <c r="AY413" s="44"/>
      <c r="AZ413" s="48"/>
      <c r="BA413" s="43"/>
      <c r="BB413" s="43"/>
      <c r="BC413" s="43"/>
      <c r="BD413" s="43"/>
      <c r="BE413" s="43"/>
      <c r="BF413" s="43"/>
      <c r="BG413" s="43"/>
      <c r="BH413" s="43"/>
    </row>
    <row r="414" spans="16:60" s="38" customFormat="1" x14ac:dyDescent="0.2">
      <c r="P414" s="44"/>
      <c r="Q414" s="44"/>
      <c r="R414" s="44"/>
      <c r="S414" s="44"/>
      <c r="T414" s="44"/>
      <c r="U414" s="44"/>
      <c r="V414" s="44"/>
      <c r="W414" s="44"/>
      <c r="X414" s="44"/>
      <c r="Y414" s="44"/>
      <c r="Z414" s="44"/>
      <c r="AA414" s="44"/>
      <c r="AB414" s="44"/>
      <c r="AC414" s="44"/>
      <c r="AD414" s="44"/>
      <c r="AE414" s="44"/>
      <c r="AF414" s="44"/>
      <c r="AG414" s="44"/>
      <c r="AH414" s="30"/>
      <c r="AI414" s="44"/>
      <c r="AJ414" s="44"/>
      <c r="AK414" s="44"/>
      <c r="AL414" s="44"/>
      <c r="AM414" s="44"/>
      <c r="AN414" s="44"/>
      <c r="AO414" s="44"/>
      <c r="AP414" s="44"/>
      <c r="AQ414" s="44"/>
      <c r="AR414" s="44"/>
      <c r="AS414" s="44"/>
      <c r="AT414" s="44"/>
      <c r="AU414" s="44"/>
      <c r="AV414" s="44"/>
      <c r="AW414" s="44"/>
      <c r="AX414" s="44"/>
      <c r="AY414" s="44"/>
      <c r="AZ414" s="48"/>
      <c r="BA414" s="43"/>
      <c r="BB414" s="43"/>
      <c r="BC414" s="43"/>
      <c r="BD414" s="43"/>
      <c r="BE414" s="43"/>
      <c r="BF414" s="43"/>
      <c r="BG414" s="43"/>
      <c r="BH414" s="43"/>
    </row>
    <row r="415" spans="16:60" s="38" customFormat="1" x14ac:dyDescent="0.2">
      <c r="P415" s="44"/>
      <c r="Q415" s="44"/>
      <c r="R415" s="44"/>
      <c r="S415" s="44"/>
      <c r="T415" s="44"/>
      <c r="U415" s="44"/>
      <c r="V415" s="44"/>
      <c r="W415" s="44"/>
      <c r="X415" s="44"/>
      <c r="Y415" s="44"/>
      <c r="Z415" s="44"/>
      <c r="AA415" s="44"/>
      <c r="AB415" s="44"/>
      <c r="AC415" s="44"/>
      <c r="AD415" s="44"/>
      <c r="AE415" s="44"/>
      <c r="AF415" s="44"/>
      <c r="AG415" s="44"/>
      <c r="AH415" s="30"/>
      <c r="AI415" s="44"/>
      <c r="AJ415" s="44"/>
      <c r="AK415" s="44"/>
      <c r="AL415" s="44"/>
      <c r="AM415" s="44"/>
      <c r="AN415" s="44"/>
      <c r="AO415" s="44"/>
      <c r="AP415" s="44"/>
      <c r="AQ415" s="44"/>
      <c r="AR415" s="44"/>
      <c r="AS415" s="44"/>
      <c r="AT415" s="44"/>
      <c r="AU415" s="44"/>
      <c r="AV415" s="44"/>
      <c r="AW415" s="44"/>
      <c r="AX415" s="44"/>
      <c r="AY415" s="44"/>
      <c r="AZ415" s="48"/>
      <c r="BA415" s="43"/>
      <c r="BB415" s="43"/>
      <c r="BC415" s="43"/>
      <c r="BD415" s="43"/>
      <c r="BE415" s="43"/>
      <c r="BF415" s="43"/>
      <c r="BG415" s="43"/>
      <c r="BH415" s="43"/>
    </row>
    <row r="416" spans="16:60" s="38" customFormat="1" x14ac:dyDescent="0.2">
      <c r="P416" s="44"/>
      <c r="Q416" s="44"/>
      <c r="R416" s="44"/>
      <c r="S416" s="44"/>
      <c r="T416" s="44"/>
      <c r="U416" s="44"/>
      <c r="V416" s="44"/>
      <c r="W416" s="44"/>
      <c r="X416" s="44"/>
      <c r="Y416" s="44"/>
      <c r="Z416" s="44"/>
      <c r="AA416" s="44"/>
      <c r="AB416" s="44"/>
      <c r="AC416" s="44"/>
      <c r="AD416" s="44"/>
      <c r="AE416" s="44"/>
      <c r="AF416" s="44"/>
      <c r="AG416" s="44"/>
      <c r="AH416" s="30"/>
      <c r="AI416" s="44"/>
      <c r="AJ416" s="44"/>
      <c r="AK416" s="44"/>
      <c r="AL416" s="44"/>
      <c r="AM416" s="44"/>
      <c r="AN416" s="44"/>
      <c r="AO416" s="44"/>
      <c r="AP416" s="44"/>
      <c r="AQ416" s="44"/>
      <c r="AR416" s="44"/>
      <c r="AS416" s="44"/>
      <c r="AT416" s="44"/>
      <c r="AU416" s="44"/>
      <c r="AV416" s="44"/>
      <c r="AW416" s="44"/>
      <c r="AX416" s="44"/>
      <c r="AY416" s="44"/>
      <c r="AZ416" s="48"/>
      <c r="BA416" s="43"/>
      <c r="BB416" s="43"/>
      <c r="BC416" s="43"/>
      <c r="BD416" s="43"/>
      <c r="BE416" s="43"/>
      <c r="BF416" s="43"/>
      <c r="BG416" s="43"/>
      <c r="BH416" s="43"/>
    </row>
    <row r="417" spans="16:60" s="38" customFormat="1" x14ac:dyDescent="0.2">
      <c r="P417" s="44"/>
      <c r="Q417" s="44"/>
      <c r="R417" s="44"/>
      <c r="S417" s="44"/>
      <c r="T417" s="44"/>
      <c r="U417" s="44"/>
      <c r="V417" s="44"/>
      <c r="W417" s="44"/>
      <c r="X417" s="44"/>
      <c r="Y417" s="44"/>
      <c r="Z417" s="44"/>
      <c r="AA417" s="44"/>
      <c r="AB417" s="44"/>
      <c r="AC417" s="44"/>
      <c r="AD417" s="44"/>
      <c r="AE417" s="44"/>
      <c r="AF417" s="44"/>
      <c r="AG417" s="44"/>
      <c r="AH417" s="30"/>
      <c r="AI417" s="44"/>
      <c r="AJ417" s="44"/>
      <c r="AK417" s="44"/>
      <c r="AL417" s="44"/>
      <c r="AM417" s="44"/>
      <c r="AN417" s="44"/>
      <c r="AO417" s="44"/>
      <c r="AP417" s="44"/>
      <c r="AQ417" s="44"/>
      <c r="AR417" s="44"/>
      <c r="AS417" s="44"/>
      <c r="AT417" s="44"/>
      <c r="AU417" s="44"/>
      <c r="AV417" s="44"/>
      <c r="AW417" s="44"/>
      <c r="AX417" s="44"/>
      <c r="AY417" s="44"/>
      <c r="AZ417" s="48"/>
      <c r="BA417" s="43"/>
      <c r="BB417" s="43"/>
      <c r="BC417" s="43"/>
      <c r="BD417" s="43"/>
      <c r="BE417" s="43"/>
      <c r="BF417" s="43"/>
      <c r="BG417" s="43"/>
      <c r="BH417" s="43"/>
    </row>
    <row r="418" spans="16:60" s="38" customFormat="1" x14ac:dyDescent="0.2">
      <c r="P418" s="44"/>
      <c r="Q418" s="44"/>
      <c r="R418" s="44"/>
      <c r="S418" s="44"/>
      <c r="T418" s="44"/>
      <c r="U418" s="44"/>
      <c r="V418" s="44"/>
      <c r="W418" s="44"/>
      <c r="X418" s="44"/>
      <c r="Y418" s="44"/>
      <c r="Z418" s="44"/>
      <c r="AA418" s="44"/>
      <c r="AB418" s="44"/>
      <c r="AC418" s="44"/>
      <c r="AD418" s="44"/>
      <c r="AE418" s="44"/>
      <c r="AF418" s="44"/>
      <c r="AG418" s="44"/>
      <c r="AH418" s="30"/>
      <c r="AI418" s="44"/>
      <c r="AJ418" s="44"/>
      <c r="AK418" s="44"/>
      <c r="AL418" s="44"/>
      <c r="AM418" s="44"/>
      <c r="AN418" s="44"/>
      <c r="AO418" s="44"/>
      <c r="AP418" s="44"/>
      <c r="AQ418" s="44"/>
      <c r="AR418" s="44"/>
      <c r="AS418" s="44"/>
      <c r="AT418" s="44"/>
      <c r="AU418" s="44"/>
      <c r="AV418" s="44"/>
      <c r="AW418" s="44"/>
      <c r="AX418" s="44"/>
      <c r="AY418" s="44"/>
      <c r="AZ418" s="48"/>
      <c r="BA418" s="43"/>
      <c r="BB418" s="43"/>
      <c r="BC418" s="43"/>
      <c r="BD418" s="43"/>
      <c r="BE418" s="43"/>
      <c r="BF418" s="43"/>
      <c r="BG418" s="43"/>
      <c r="BH418" s="43"/>
    </row>
    <row r="419" spans="16:60" s="38" customFormat="1" x14ac:dyDescent="0.2">
      <c r="P419" s="44"/>
      <c r="Q419" s="44"/>
      <c r="R419" s="44"/>
      <c r="S419" s="44"/>
      <c r="T419" s="44"/>
      <c r="U419" s="44"/>
      <c r="V419" s="44"/>
      <c r="W419" s="44"/>
      <c r="X419" s="44"/>
      <c r="Y419" s="44"/>
      <c r="Z419" s="44"/>
      <c r="AA419" s="44"/>
      <c r="AB419" s="44"/>
      <c r="AC419" s="44"/>
      <c r="AD419" s="44"/>
      <c r="AE419" s="44"/>
      <c r="AF419" s="44"/>
      <c r="AG419" s="44"/>
      <c r="AH419" s="30"/>
      <c r="AI419" s="44"/>
      <c r="AJ419" s="44"/>
      <c r="AK419" s="44"/>
      <c r="AL419" s="44"/>
      <c r="AM419" s="44"/>
      <c r="AN419" s="44"/>
      <c r="AO419" s="44"/>
      <c r="AP419" s="44"/>
      <c r="AQ419" s="44"/>
      <c r="AR419" s="44"/>
      <c r="AS419" s="44"/>
      <c r="AT419" s="44"/>
      <c r="AU419" s="44"/>
      <c r="AV419" s="44"/>
      <c r="AW419" s="44"/>
      <c r="AX419" s="44"/>
      <c r="AY419" s="44"/>
      <c r="AZ419" s="48"/>
      <c r="BA419" s="43"/>
      <c r="BB419" s="43"/>
      <c r="BC419" s="43"/>
      <c r="BD419" s="43"/>
      <c r="BE419" s="43"/>
      <c r="BF419" s="43"/>
      <c r="BG419" s="43"/>
      <c r="BH419" s="43"/>
    </row>
    <row r="420" spans="16:60" s="38" customFormat="1" x14ac:dyDescent="0.2">
      <c r="P420" s="44"/>
      <c r="Q420" s="44"/>
      <c r="R420" s="44"/>
      <c r="S420" s="44"/>
      <c r="T420" s="44"/>
      <c r="U420" s="44"/>
      <c r="V420" s="44"/>
      <c r="W420" s="44"/>
      <c r="X420" s="44"/>
      <c r="Y420" s="44"/>
      <c r="Z420" s="44"/>
      <c r="AA420" s="44"/>
      <c r="AB420" s="44"/>
      <c r="AC420" s="44"/>
      <c r="AD420" s="44"/>
      <c r="AE420" s="44"/>
      <c r="AF420" s="44"/>
      <c r="AG420" s="44"/>
      <c r="AH420" s="30"/>
      <c r="AI420" s="44"/>
      <c r="AJ420" s="44"/>
      <c r="AK420" s="44"/>
      <c r="AL420" s="44"/>
      <c r="AM420" s="44"/>
      <c r="AN420" s="44"/>
      <c r="AO420" s="44"/>
      <c r="AP420" s="44"/>
      <c r="AQ420" s="44"/>
      <c r="AR420" s="44"/>
      <c r="AS420" s="44"/>
      <c r="AT420" s="44"/>
      <c r="AU420" s="44"/>
      <c r="AV420" s="44"/>
      <c r="AW420" s="44"/>
      <c r="AX420" s="44"/>
      <c r="AY420" s="44"/>
      <c r="AZ420" s="48"/>
      <c r="BA420" s="43"/>
      <c r="BB420" s="43"/>
      <c r="BC420" s="43"/>
      <c r="BD420" s="43"/>
      <c r="BE420" s="43"/>
      <c r="BF420" s="43"/>
      <c r="BG420" s="43"/>
      <c r="BH420" s="43"/>
    </row>
    <row r="421" spans="16:60" s="38" customFormat="1" x14ac:dyDescent="0.2">
      <c r="P421" s="44"/>
      <c r="Q421" s="44"/>
      <c r="R421" s="44"/>
      <c r="S421" s="44"/>
      <c r="T421" s="44"/>
      <c r="U421" s="44"/>
      <c r="V421" s="44"/>
      <c r="W421" s="44"/>
      <c r="X421" s="44"/>
      <c r="Y421" s="44"/>
      <c r="Z421" s="44"/>
      <c r="AA421" s="44"/>
      <c r="AB421" s="44"/>
      <c r="AC421" s="44"/>
      <c r="AD421" s="44"/>
      <c r="AE421" s="44"/>
      <c r="AF421" s="44"/>
      <c r="AG421" s="44"/>
      <c r="AH421" s="30"/>
      <c r="AI421" s="44"/>
      <c r="AJ421" s="44"/>
      <c r="AK421" s="44"/>
      <c r="AL421" s="44"/>
      <c r="AM421" s="44"/>
      <c r="AN421" s="44"/>
      <c r="AO421" s="44"/>
      <c r="AP421" s="44"/>
      <c r="AQ421" s="44"/>
      <c r="AR421" s="44"/>
      <c r="AS421" s="44"/>
      <c r="AT421" s="44"/>
      <c r="AU421" s="44"/>
      <c r="AV421" s="44"/>
      <c r="AW421" s="44"/>
      <c r="AX421" s="44"/>
      <c r="AY421" s="44"/>
      <c r="AZ421" s="48"/>
      <c r="BA421" s="43"/>
      <c r="BB421" s="43"/>
      <c r="BC421" s="43"/>
      <c r="BD421" s="43"/>
      <c r="BE421" s="43"/>
      <c r="BF421" s="43"/>
      <c r="BG421" s="43"/>
      <c r="BH421" s="43"/>
    </row>
    <row r="422" spans="16:60" s="38" customFormat="1" x14ac:dyDescent="0.2">
      <c r="P422" s="44"/>
      <c r="Q422" s="44"/>
      <c r="R422" s="44"/>
      <c r="S422" s="44"/>
      <c r="T422" s="44"/>
      <c r="U422" s="44"/>
      <c r="V422" s="44"/>
      <c r="W422" s="44"/>
      <c r="X422" s="44"/>
      <c r="Y422" s="44"/>
      <c r="Z422" s="44"/>
      <c r="AA422" s="44"/>
      <c r="AB422" s="44"/>
      <c r="AC422" s="44"/>
      <c r="AD422" s="44"/>
      <c r="AE422" s="44"/>
      <c r="AF422" s="44"/>
      <c r="AG422" s="44"/>
      <c r="AH422" s="30"/>
      <c r="AI422" s="44"/>
      <c r="AJ422" s="44"/>
      <c r="AK422" s="44"/>
      <c r="AL422" s="44"/>
      <c r="AM422" s="44"/>
      <c r="AN422" s="44"/>
      <c r="AO422" s="44"/>
      <c r="AP422" s="44"/>
      <c r="AQ422" s="44"/>
      <c r="AR422" s="44"/>
      <c r="AS422" s="44"/>
      <c r="AT422" s="44"/>
      <c r="AU422" s="44"/>
      <c r="AV422" s="44"/>
      <c r="AW422" s="44"/>
      <c r="AX422" s="44"/>
      <c r="AY422" s="44"/>
      <c r="AZ422" s="48"/>
      <c r="BA422" s="43"/>
      <c r="BB422" s="43"/>
      <c r="BC422" s="43"/>
      <c r="BD422" s="43"/>
      <c r="BE422" s="43"/>
      <c r="BF422" s="43"/>
      <c r="BG422" s="43"/>
      <c r="BH422" s="43"/>
    </row>
    <row r="423" spans="16:60" s="38" customFormat="1" x14ac:dyDescent="0.2">
      <c r="P423" s="44"/>
      <c r="Q423" s="44"/>
      <c r="R423" s="44"/>
      <c r="S423" s="44"/>
      <c r="T423" s="44"/>
      <c r="U423" s="44"/>
      <c r="V423" s="44"/>
      <c r="W423" s="44"/>
      <c r="X423" s="44"/>
      <c r="Y423" s="44"/>
      <c r="Z423" s="44"/>
      <c r="AA423" s="44"/>
      <c r="AB423" s="44"/>
      <c r="AC423" s="44"/>
      <c r="AD423" s="44"/>
      <c r="AE423" s="44"/>
      <c r="AF423" s="44"/>
      <c r="AG423" s="44"/>
      <c r="AH423" s="30"/>
      <c r="AI423" s="44"/>
      <c r="AJ423" s="44"/>
      <c r="AK423" s="44"/>
      <c r="AL423" s="44"/>
      <c r="AM423" s="44"/>
      <c r="AN423" s="44"/>
      <c r="AO423" s="44"/>
      <c r="AP423" s="44"/>
      <c r="AQ423" s="44"/>
      <c r="AR423" s="44"/>
      <c r="AS423" s="44"/>
      <c r="AT423" s="44"/>
      <c r="AU423" s="44"/>
      <c r="AV423" s="44"/>
      <c r="AW423" s="44"/>
      <c r="AX423" s="44"/>
      <c r="AY423" s="44"/>
      <c r="AZ423" s="48"/>
      <c r="BA423" s="43"/>
      <c r="BB423" s="43"/>
      <c r="BC423" s="43"/>
      <c r="BD423" s="43"/>
      <c r="BE423" s="43"/>
      <c r="BF423" s="43"/>
      <c r="BG423" s="43"/>
      <c r="BH423" s="43"/>
    </row>
    <row r="424" spans="16:60" s="38" customFormat="1" x14ac:dyDescent="0.2">
      <c r="P424" s="44"/>
      <c r="Q424" s="44"/>
      <c r="R424" s="44"/>
      <c r="S424" s="44"/>
      <c r="T424" s="44"/>
      <c r="U424" s="44"/>
      <c r="V424" s="44"/>
      <c r="W424" s="44"/>
      <c r="X424" s="44"/>
      <c r="Y424" s="44"/>
      <c r="Z424" s="44"/>
      <c r="AA424" s="44"/>
      <c r="AB424" s="44"/>
      <c r="AC424" s="44"/>
      <c r="AD424" s="44"/>
      <c r="AE424" s="44"/>
      <c r="AF424" s="44"/>
      <c r="AG424" s="44"/>
      <c r="AH424" s="30"/>
      <c r="AI424" s="44"/>
      <c r="AJ424" s="44"/>
      <c r="AK424" s="44"/>
      <c r="AL424" s="44"/>
      <c r="AM424" s="44"/>
      <c r="AN424" s="44"/>
      <c r="AO424" s="44"/>
      <c r="AP424" s="44"/>
      <c r="AQ424" s="44"/>
      <c r="AR424" s="44"/>
      <c r="AS424" s="44"/>
      <c r="AT424" s="44"/>
      <c r="AU424" s="44"/>
      <c r="AV424" s="44"/>
      <c r="AW424" s="44"/>
      <c r="AX424" s="44"/>
      <c r="AY424" s="44"/>
      <c r="AZ424" s="48"/>
      <c r="BA424" s="43"/>
      <c r="BB424" s="43"/>
      <c r="BC424" s="43"/>
      <c r="BD424" s="43"/>
      <c r="BE424" s="43"/>
      <c r="BF424" s="43"/>
      <c r="BG424" s="43"/>
      <c r="BH424" s="43"/>
    </row>
    <row r="425" spans="16:60" s="38" customFormat="1" x14ac:dyDescent="0.2">
      <c r="P425" s="44"/>
      <c r="Q425" s="44"/>
      <c r="R425" s="44"/>
      <c r="S425" s="44"/>
      <c r="T425" s="44"/>
      <c r="U425" s="44"/>
      <c r="V425" s="44"/>
      <c r="W425" s="44"/>
      <c r="X425" s="44"/>
      <c r="Y425" s="44"/>
      <c r="Z425" s="44"/>
      <c r="AA425" s="44"/>
      <c r="AB425" s="44"/>
      <c r="AC425" s="44"/>
      <c r="AD425" s="44"/>
      <c r="AE425" s="44"/>
      <c r="AF425" s="44"/>
      <c r="AG425" s="44"/>
      <c r="AH425" s="30"/>
      <c r="AI425" s="44"/>
      <c r="AJ425" s="44"/>
      <c r="AK425" s="44"/>
      <c r="AL425" s="44"/>
      <c r="AM425" s="44"/>
      <c r="AN425" s="44"/>
      <c r="AO425" s="44"/>
      <c r="AP425" s="44"/>
      <c r="AQ425" s="44"/>
      <c r="AR425" s="44"/>
      <c r="AS425" s="44"/>
      <c r="AT425" s="44"/>
      <c r="AU425" s="44"/>
      <c r="AV425" s="44"/>
      <c r="AW425" s="44"/>
      <c r="AX425" s="44"/>
      <c r="AY425" s="44"/>
      <c r="AZ425" s="48"/>
      <c r="BA425" s="43"/>
      <c r="BB425" s="43"/>
      <c r="BC425" s="43"/>
      <c r="BD425" s="43"/>
      <c r="BE425" s="43"/>
      <c r="BF425" s="43"/>
      <c r="BG425" s="43"/>
      <c r="BH425" s="43"/>
    </row>
    <row r="426" spans="16:60" s="38" customFormat="1" x14ac:dyDescent="0.2">
      <c r="P426" s="44"/>
      <c r="Q426" s="44"/>
      <c r="R426" s="44"/>
      <c r="S426" s="44"/>
      <c r="T426" s="44"/>
      <c r="U426" s="44"/>
      <c r="V426" s="44"/>
      <c r="W426" s="44"/>
      <c r="X426" s="44"/>
      <c r="Y426" s="44"/>
      <c r="Z426" s="44"/>
      <c r="AA426" s="44"/>
      <c r="AB426" s="44"/>
      <c r="AC426" s="44"/>
      <c r="AD426" s="44"/>
      <c r="AE426" s="44"/>
      <c r="AF426" s="44"/>
      <c r="AG426" s="44"/>
      <c r="AH426" s="30"/>
      <c r="AI426" s="44"/>
      <c r="AJ426" s="44"/>
      <c r="AK426" s="44"/>
      <c r="AL426" s="44"/>
      <c r="AM426" s="44"/>
      <c r="AN426" s="44"/>
      <c r="AO426" s="44"/>
      <c r="AP426" s="44"/>
      <c r="AQ426" s="44"/>
      <c r="AR426" s="44"/>
      <c r="AS426" s="44"/>
      <c r="AT426" s="44"/>
      <c r="AU426" s="44"/>
      <c r="AV426" s="44"/>
      <c r="AW426" s="44"/>
      <c r="AX426" s="44"/>
      <c r="AY426" s="44"/>
      <c r="AZ426" s="48"/>
      <c r="BA426" s="43"/>
      <c r="BB426" s="43"/>
      <c r="BC426" s="43"/>
      <c r="BD426" s="43"/>
      <c r="BE426" s="43"/>
      <c r="BF426" s="43"/>
      <c r="BG426" s="43"/>
      <c r="BH426" s="43"/>
    </row>
    <row r="427" spans="16:60" s="38" customFormat="1" x14ac:dyDescent="0.2">
      <c r="P427" s="44"/>
      <c r="Q427" s="44"/>
      <c r="R427" s="44"/>
      <c r="S427" s="44"/>
      <c r="T427" s="44"/>
      <c r="U427" s="44"/>
      <c r="V427" s="44"/>
      <c r="W427" s="44"/>
      <c r="X427" s="44"/>
      <c r="Y427" s="44"/>
      <c r="Z427" s="44"/>
      <c r="AA427" s="44"/>
      <c r="AB427" s="44"/>
      <c r="AC427" s="44"/>
      <c r="AD427" s="44"/>
      <c r="AE427" s="44"/>
      <c r="AF427" s="44"/>
      <c r="AG427" s="44"/>
      <c r="AH427" s="30"/>
      <c r="AI427" s="44"/>
      <c r="AJ427" s="44"/>
      <c r="AK427" s="44"/>
      <c r="AL427" s="44"/>
      <c r="AM427" s="44"/>
      <c r="AN427" s="44"/>
      <c r="AO427" s="44"/>
      <c r="AP427" s="44"/>
      <c r="AQ427" s="44"/>
      <c r="AR427" s="44"/>
      <c r="AS427" s="44"/>
      <c r="AT427" s="44"/>
      <c r="AU427" s="44"/>
      <c r="AV427" s="44"/>
      <c r="AW427" s="44"/>
      <c r="AX427" s="44"/>
      <c r="AY427" s="44"/>
      <c r="AZ427" s="48"/>
      <c r="BA427" s="43"/>
      <c r="BB427" s="43"/>
      <c r="BC427" s="43"/>
      <c r="BD427" s="43"/>
      <c r="BE427" s="43"/>
      <c r="BF427" s="43"/>
      <c r="BG427" s="43"/>
      <c r="BH427" s="43"/>
    </row>
    <row r="428" spans="16:60" s="38" customFormat="1" x14ac:dyDescent="0.2">
      <c r="P428" s="44"/>
      <c r="Q428" s="44"/>
      <c r="R428" s="44"/>
      <c r="S428" s="44"/>
      <c r="T428" s="44"/>
      <c r="U428" s="44"/>
      <c r="V428" s="44"/>
      <c r="W428" s="44"/>
      <c r="X428" s="44"/>
      <c r="Y428" s="44"/>
      <c r="Z428" s="44"/>
      <c r="AA428" s="44"/>
      <c r="AB428" s="44"/>
      <c r="AC428" s="44"/>
      <c r="AD428" s="44"/>
      <c r="AE428" s="44"/>
      <c r="AF428" s="44"/>
      <c r="AG428" s="44"/>
      <c r="AH428" s="30"/>
      <c r="AI428" s="44"/>
      <c r="AJ428" s="44"/>
      <c r="AK428" s="44"/>
      <c r="AL428" s="44"/>
      <c r="AM428" s="44"/>
      <c r="AN428" s="44"/>
      <c r="AO428" s="44"/>
      <c r="AP428" s="44"/>
      <c r="AQ428" s="44"/>
      <c r="AR428" s="44"/>
      <c r="AS428" s="44"/>
      <c r="AT428" s="44"/>
      <c r="AU428" s="44"/>
      <c r="AV428" s="44"/>
      <c r="AW428" s="44"/>
      <c r="AX428" s="44"/>
      <c r="AY428" s="44"/>
      <c r="AZ428" s="48"/>
      <c r="BA428" s="43"/>
      <c r="BB428" s="43"/>
      <c r="BC428" s="43"/>
      <c r="BD428" s="43"/>
      <c r="BE428" s="43"/>
      <c r="BF428" s="43"/>
      <c r="BG428" s="43"/>
      <c r="BH428" s="43"/>
    </row>
    <row r="429" spans="16:60" s="38" customFormat="1" x14ac:dyDescent="0.2">
      <c r="P429" s="44"/>
      <c r="Q429" s="44"/>
      <c r="R429" s="44"/>
      <c r="S429" s="44"/>
      <c r="T429" s="44"/>
      <c r="U429" s="44"/>
      <c r="V429" s="44"/>
      <c r="W429" s="44"/>
      <c r="X429" s="44"/>
      <c r="Y429" s="44"/>
      <c r="Z429" s="44"/>
      <c r="AA429" s="44"/>
      <c r="AB429" s="44"/>
      <c r="AC429" s="44"/>
      <c r="AD429" s="44"/>
      <c r="AE429" s="44"/>
      <c r="AF429" s="44"/>
      <c r="AG429" s="44"/>
      <c r="AH429" s="30"/>
      <c r="AI429" s="44"/>
      <c r="AJ429" s="44"/>
      <c r="AK429" s="44"/>
      <c r="AL429" s="44"/>
      <c r="AM429" s="44"/>
      <c r="AN429" s="44"/>
      <c r="AO429" s="44"/>
      <c r="AP429" s="44"/>
      <c r="AQ429" s="44"/>
      <c r="AR429" s="44"/>
      <c r="AS429" s="44"/>
      <c r="AT429" s="44"/>
      <c r="AU429" s="44"/>
      <c r="AV429" s="44"/>
      <c r="AW429" s="44"/>
      <c r="AX429" s="44"/>
      <c r="AY429" s="44"/>
      <c r="AZ429" s="48"/>
      <c r="BA429" s="43"/>
      <c r="BB429" s="43"/>
      <c r="BC429" s="43"/>
      <c r="BD429" s="43"/>
      <c r="BE429" s="43"/>
      <c r="BF429" s="43"/>
      <c r="BG429" s="43"/>
      <c r="BH429" s="43"/>
    </row>
    <row r="430" spans="16:60" s="38" customFormat="1" x14ac:dyDescent="0.2">
      <c r="P430" s="44"/>
      <c r="Q430" s="44"/>
      <c r="R430" s="44"/>
      <c r="S430" s="44"/>
      <c r="T430" s="44"/>
      <c r="U430" s="44"/>
      <c r="V430" s="44"/>
      <c r="W430" s="44"/>
      <c r="X430" s="44"/>
      <c r="Y430" s="44"/>
      <c r="Z430" s="44"/>
      <c r="AA430" s="44"/>
      <c r="AB430" s="44"/>
      <c r="AC430" s="44"/>
      <c r="AD430" s="44"/>
      <c r="AE430" s="44"/>
      <c r="AF430" s="44"/>
      <c r="AG430" s="44"/>
      <c r="AH430" s="30"/>
      <c r="AI430" s="44"/>
      <c r="AJ430" s="44"/>
      <c r="AK430" s="44"/>
      <c r="AL430" s="44"/>
      <c r="AM430" s="44"/>
      <c r="AN430" s="44"/>
      <c r="AO430" s="44"/>
      <c r="AP430" s="44"/>
      <c r="AQ430" s="44"/>
      <c r="AR430" s="44"/>
      <c r="AS430" s="44"/>
      <c r="AT430" s="44"/>
      <c r="AU430" s="44"/>
      <c r="AV430" s="44"/>
      <c r="AW430" s="44"/>
      <c r="AX430" s="44"/>
      <c r="AY430" s="44"/>
      <c r="AZ430" s="48"/>
      <c r="BA430" s="43"/>
      <c r="BB430" s="43"/>
      <c r="BC430" s="43"/>
      <c r="BD430" s="43"/>
      <c r="BE430" s="43"/>
      <c r="BF430" s="43"/>
      <c r="BG430" s="43"/>
      <c r="BH430" s="43"/>
    </row>
    <row r="431" spans="16:60" s="38" customFormat="1" x14ac:dyDescent="0.2">
      <c r="P431" s="44"/>
      <c r="Q431" s="44"/>
      <c r="R431" s="44"/>
      <c r="S431" s="44"/>
      <c r="T431" s="44"/>
      <c r="U431" s="44"/>
      <c r="V431" s="44"/>
      <c r="W431" s="44"/>
      <c r="X431" s="44"/>
      <c r="Y431" s="44"/>
      <c r="Z431" s="44"/>
      <c r="AA431" s="44"/>
      <c r="AB431" s="44"/>
      <c r="AC431" s="44"/>
      <c r="AD431" s="44"/>
      <c r="AE431" s="44"/>
      <c r="AF431" s="44"/>
      <c r="AG431" s="44"/>
      <c r="AH431" s="30"/>
      <c r="AI431" s="44"/>
      <c r="AJ431" s="44"/>
      <c r="AK431" s="44"/>
      <c r="AL431" s="44"/>
      <c r="AM431" s="44"/>
      <c r="AN431" s="44"/>
      <c r="AO431" s="44"/>
      <c r="AP431" s="44"/>
      <c r="AQ431" s="44"/>
      <c r="AR431" s="44"/>
      <c r="AS431" s="44"/>
      <c r="AT431" s="44"/>
      <c r="AU431" s="44"/>
      <c r="AV431" s="44"/>
      <c r="AW431" s="44"/>
      <c r="AX431" s="44"/>
      <c r="AY431" s="44"/>
      <c r="AZ431" s="48"/>
      <c r="BA431" s="43"/>
      <c r="BB431" s="43"/>
      <c r="BC431" s="43"/>
      <c r="BD431" s="43"/>
      <c r="BE431" s="43"/>
      <c r="BF431" s="43"/>
      <c r="BG431" s="43"/>
      <c r="BH431" s="43"/>
    </row>
    <row r="432" spans="16:60" s="38" customFormat="1" x14ac:dyDescent="0.2">
      <c r="P432" s="44"/>
      <c r="Q432" s="44"/>
      <c r="R432" s="44"/>
      <c r="S432" s="44"/>
      <c r="T432" s="44"/>
      <c r="U432" s="44"/>
      <c r="V432" s="44"/>
      <c r="W432" s="44"/>
      <c r="X432" s="44"/>
      <c r="Y432" s="44"/>
      <c r="Z432" s="44"/>
      <c r="AA432" s="44"/>
      <c r="AB432" s="44"/>
      <c r="AC432" s="44"/>
      <c r="AD432" s="44"/>
      <c r="AE432" s="44"/>
      <c r="AF432" s="44"/>
      <c r="AG432" s="44"/>
      <c r="AH432" s="30"/>
      <c r="AI432" s="44"/>
      <c r="AJ432" s="44"/>
      <c r="AK432" s="44"/>
      <c r="AL432" s="44"/>
      <c r="AM432" s="44"/>
      <c r="AN432" s="44"/>
      <c r="AO432" s="44"/>
      <c r="AP432" s="44"/>
      <c r="AQ432" s="44"/>
      <c r="AR432" s="44"/>
      <c r="AS432" s="44"/>
      <c r="AT432" s="44"/>
      <c r="AU432" s="44"/>
      <c r="AV432" s="44"/>
      <c r="AW432" s="44"/>
      <c r="AX432" s="44"/>
      <c r="AY432" s="44"/>
      <c r="AZ432" s="48"/>
      <c r="BA432" s="43"/>
      <c r="BB432" s="43"/>
      <c r="BC432" s="43"/>
      <c r="BD432" s="43"/>
      <c r="BE432" s="43"/>
      <c r="BF432" s="43"/>
      <c r="BG432" s="43"/>
      <c r="BH432" s="43"/>
    </row>
    <row r="433" spans="16:60" s="38" customFormat="1" x14ac:dyDescent="0.2">
      <c r="P433" s="44"/>
      <c r="Q433" s="44"/>
      <c r="R433" s="44"/>
      <c r="S433" s="44"/>
      <c r="T433" s="44"/>
      <c r="U433" s="44"/>
      <c r="V433" s="44"/>
      <c r="W433" s="44"/>
      <c r="X433" s="44"/>
      <c r="Y433" s="44"/>
      <c r="Z433" s="44"/>
      <c r="AA433" s="44"/>
      <c r="AB433" s="44"/>
      <c r="AC433" s="44"/>
      <c r="AD433" s="44"/>
      <c r="AE433" s="44"/>
      <c r="AF433" s="44"/>
      <c r="AG433" s="44"/>
      <c r="AH433" s="30"/>
      <c r="AI433" s="44"/>
      <c r="AJ433" s="44"/>
      <c r="AK433" s="44"/>
      <c r="AL433" s="44"/>
      <c r="AM433" s="44"/>
      <c r="AN433" s="44"/>
      <c r="AO433" s="44"/>
      <c r="AP433" s="44"/>
      <c r="AQ433" s="44"/>
      <c r="AR433" s="44"/>
      <c r="AS433" s="44"/>
      <c r="AT433" s="44"/>
      <c r="AU433" s="44"/>
      <c r="AV433" s="44"/>
      <c r="AW433" s="44"/>
      <c r="AX433" s="44"/>
      <c r="AY433" s="44"/>
      <c r="AZ433" s="48"/>
      <c r="BA433" s="43"/>
      <c r="BB433" s="43"/>
      <c r="BC433" s="43"/>
      <c r="BD433" s="43"/>
      <c r="BE433" s="43"/>
      <c r="BF433" s="43"/>
      <c r="BG433" s="43"/>
      <c r="BH433" s="43"/>
    </row>
    <row r="434" spans="16:60" s="38" customFormat="1" x14ac:dyDescent="0.2">
      <c r="P434" s="44"/>
      <c r="Q434" s="44"/>
      <c r="R434" s="44"/>
      <c r="S434" s="44"/>
      <c r="T434" s="44"/>
      <c r="U434" s="44"/>
      <c r="V434" s="44"/>
      <c r="W434" s="44"/>
      <c r="X434" s="44"/>
      <c r="Y434" s="44"/>
      <c r="Z434" s="44"/>
      <c r="AA434" s="44"/>
      <c r="AB434" s="44"/>
      <c r="AC434" s="44"/>
      <c r="AD434" s="44"/>
      <c r="AE434" s="44"/>
      <c r="AF434" s="44"/>
      <c r="AG434" s="44"/>
      <c r="AH434" s="30"/>
      <c r="AI434" s="44"/>
      <c r="AJ434" s="44"/>
      <c r="AK434" s="44"/>
      <c r="AL434" s="44"/>
      <c r="AM434" s="44"/>
      <c r="AN434" s="44"/>
      <c r="AO434" s="44"/>
      <c r="AP434" s="44"/>
      <c r="AQ434" s="44"/>
      <c r="AR434" s="44"/>
      <c r="AS434" s="44"/>
      <c r="AT434" s="44"/>
      <c r="AU434" s="44"/>
      <c r="AV434" s="44"/>
      <c r="AW434" s="44"/>
      <c r="AX434" s="44"/>
      <c r="AY434" s="44"/>
      <c r="AZ434" s="48"/>
      <c r="BA434" s="43"/>
      <c r="BB434" s="43"/>
      <c r="BC434" s="43"/>
      <c r="BD434" s="43"/>
      <c r="BE434" s="43"/>
      <c r="BF434" s="43"/>
      <c r="BG434" s="43"/>
      <c r="BH434" s="43"/>
    </row>
    <row r="435" spans="16:60" s="38" customFormat="1" x14ac:dyDescent="0.2">
      <c r="P435" s="44"/>
      <c r="Q435" s="44"/>
      <c r="R435" s="44"/>
      <c r="S435" s="44"/>
      <c r="T435" s="44"/>
      <c r="U435" s="44"/>
      <c r="V435" s="44"/>
      <c r="W435" s="44"/>
      <c r="X435" s="44"/>
      <c r="Y435" s="44"/>
      <c r="Z435" s="44"/>
      <c r="AA435" s="44"/>
      <c r="AB435" s="44"/>
      <c r="AC435" s="44"/>
      <c r="AD435" s="44"/>
      <c r="AE435" s="44"/>
      <c r="AF435" s="44"/>
      <c r="AG435" s="44"/>
      <c r="AH435" s="30"/>
      <c r="AI435" s="44"/>
      <c r="AJ435" s="44"/>
      <c r="AK435" s="44"/>
      <c r="AL435" s="44"/>
      <c r="AM435" s="44"/>
      <c r="AN435" s="44"/>
      <c r="AO435" s="44"/>
      <c r="AP435" s="44"/>
      <c r="AQ435" s="44"/>
      <c r="AR435" s="44"/>
      <c r="AS435" s="44"/>
      <c r="AT435" s="44"/>
      <c r="AU435" s="44"/>
      <c r="AV435" s="44"/>
      <c r="AW435" s="44"/>
      <c r="AX435" s="44"/>
      <c r="AY435" s="44"/>
      <c r="AZ435" s="48"/>
      <c r="BA435" s="43"/>
      <c r="BB435" s="43"/>
      <c r="BC435" s="43"/>
      <c r="BD435" s="43"/>
      <c r="BE435" s="43"/>
      <c r="BF435" s="43"/>
      <c r="BG435" s="43"/>
      <c r="BH435" s="43"/>
    </row>
    <row r="436" spans="16:60" s="38" customFormat="1" x14ac:dyDescent="0.2">
      <c r="P436" s="44"/>
      <c r="Q436" s="44"/>
      <c r="R436" s="44"/>
      <c r="S436" s="44"/>
      <c r="T436" s="44"/>
      <c r="U436" s="44"/>
      <c r="V436" s="44"/>
      <c r="W436" s="44"/>
      <c r="X436" s="44"/>
      <c r="Y436" s="44"/>
      <c r="Z436" s="44"/>
      <c r="AA436" s="44"/>
      <c r="AB436" s="44"/>
      <c r="AC436" s="44"/>
      <c r="AD436" s="44"/>
      <c r="AE436" s="44"/>
      <c r="AF436" s="44"/>
      <c r="AG436" s="44"/>
      <c r="AH436" s="30"/>
      <c r="AI436" s="44"/>
      <c r="AJ436" s="44"/>
      <c r="AK436" s="44"/>
      <c r="AL436" s="44"/>
      <c r="AM436" s="44"/>
      <c r="AN436" s="44"/>
      <c r="AO436" s="44"/>
      <c r="AP436" s="44"/>
      <c r="AQ436" s="44"/>
      <c r="AR436" s="44"/>
      <c r="AS436" s="44"/>
      <c r="AT436" s="44"/>
      <c r="AU436" s="44"/>
      <c r="AV436" s="44"/>
      <c r="AW436" s="44"/>
      <c r="AX436" s="44"/>
      <c r="AY436" s="44"/>
      <c r="AZ436" s="48"/>
      <c r="BA436" s="43"/>
      <c r="BB436" s="43"/>
      <c r="BC436" s="43"/>
      <c r="BD436" s="43"/>
      <c r="BE436" s="43"/>
      <c r="BF436" s="43"/>
      <c r="BG436" s="43"/>
      <c r="BH436" s="43"/>
    </row>
    <row r="437" spans="16:60" s="38" customFormat="1" x14ac:dyDescent="0.2">
      <c r="P437" s="44"/>
      <c r="Q437" s="44"/>
      <c r="R437" s="44"/>
      <c r="S437" s="44"/>
      <c r="T437" s="44"/>
      <c r="U437" s="44"/>
      <c r="V437" s="44"/>
      <c r="W437" s="44"/>
      <c r="X437" s="44"/>
      <c r="Y437" s="44"/>
      <c r="Z437" s="44"/>
      <c r="AA437" s="44"/>
      <c r="AB437" s="44"/>
      <c r="AC437" s="44"/>
      <c r="AD437" s="44"/>
      <c r="AE437" s="44"/>
      <c r="AF437" s="44"/>
      <c r="AG437" s="44"/>
      <c r="AH437" s="30"/>
      <c r="AI437" s="44"/>
      <c r="AJ437" s="44"/>
      <c r="AK437" s="44"/>
      <c r="AL437" s="44"/>
      <c r="AM437" s="44"/>
      <c r="AN437" s="44"/>
      <c r="AO437" s="44"/>
      <c r="AP437" s="44"/>
      <c r="AQ437" s="44"/>
      <c r="AR437" s="44"/>
      <c r="AS437" s="44"/>
      <c r="AT437" s="44"/>
      <c r="AU437" s="44"/>
      <c r="AV437" s="44"/>
      <c r="AW437" s="44"/>
      <c r="AX437" s="44"/>
      <c r="AY437" s="44"/>
      <c r="AZ437" s="48"/>
      <c r="BA437" s="43"/>
      <c r="BB437" s="43"/>
      <c r="BC437" s="43"/>
      <c r="BD437" s="43"/>
      <c r="BE437" s="43"/>
      <c r="BF437" s="43"/>
      <c r="BG437" s="43"/>
      <c r="BH437" s="43"/>
    </row>
    <row r="438" spans="16:60" s="38" customFormat="1" x14ac:dyDescent="0.2">
      <c r="P438" s="44"/>
      <c r="Q438" s="44"/>
      <c r="R438" s="44"/>
      <c r="S438" s="44"/>
      <c r="T438" s="44"/>
      <c r="U438" s="44"/>
      <c r="V438" s="44"/>
      <c r="W438" s="44"/>
      <c r="X438" s="44"/>
      <c r="Y438" s="44"/>
      <c r="Z438" s="44"/>
      <c r="AA438" s="44"/>
      <c r="AB438" s="44"/>
      <c r="AC438" s="44"/>
      <c r="AD438" s="44"/>
      <c r="AE438" s="44"/>
      <c r="AF438" s="44"/>
      <c r="AG438" s="44"/>
      <c r="AH438" s="30"/>
      <c r="AI438" s="44"/>
      <c r="AJ438" s="44"/>
      <c r="AK438" s="44"/>
      <c r="AL438" s="44"/>
      <c r="AM438" s="44"/>
      <c r="AN438" s="44"/>
      <c r="AO438" s="44"/>
      <c r="AP438" s="44"/>
      <c r="AQ438" s="44"/>
      <c r="AR438" s="44"/>
      <c r="AS438" s="44"/>
      <c r="AT438" s="44"/>
      <c r="AU438" s="44"/>
      <c r="AV438" s="44"/>
      <c r="AW438" s="44"/>
      <c r="AX438" s="44"/>
      <c r="AY438" s="44"/>
      <c r="AZ438" s="48"/>
      <c r="BA438" s="43"/>
      <c r="BB438" s="43"/>
      <c r="BC438" s="43"/>
      <c r="BD438" s="43"/>
      <c r="BE438" s="43"/>
      <c r="BF438" s="43"/>
      <c r="BG438" s="43"/>
      <c r="BH438" s="43"/>
    </row>
    <row r="439" spans="16:60" s="38" customFormat="1" x14ac:dyDescent="0.2">
      <c r="P439" s="44"/>
      <c r="Q439" s="44"/>
      <c r="R439" s="44"/>
      <c r="S439" s="44"/>
      <c r="T439" s="44"/>
      <c r="U439" s="44"/>
      <c r="V439" s="44"/>
      <c r="W439" s="44"/>
      <c r="X439" s="44"/>
      <c r="Y439" s="44"/>
      <c r="Z439" s="44"/>
      <c r="AA439" s="44"/>
      <c r="AB439" s="44"/>
      <c r="AC439" s="44"/>
      <c r="AD439" s="44"/>
      <c r="AE439" s="44"/>
      <c r="AF439" s="44"/>
      <c r="AG439" s="44"/>
      <c r="AH439" s="30"/>
      <c r="AI439" s="44"/>
      <c r="AJ439" s="44"/>
      <c r="AK439" s="44"/>
      <c r="AL439" s="44"/>
      <c r="AM439" s="44"/>
      <c r="AN439" s="44"/>
      <c r="AO439" s="44"/>
      <c r="AP439" s="44"/>
      <c r="AQ439" s="44"/>
      <c r="AR439" s="44"/>
      <c r="AS439" s="44"/>
      <c r="AT439" s="44"/>
      <c r="AU439" s="44"/>
      <c r="AV439" s="44"/>
      <c r="AW439" s="44"/>
      <c r="AX439" s="44"/>
      <c r="AY439" s="44"/>
      <c r="AZ439" s="48"/>
      <c r="BA439" s="43"/>
      <c r="BB439" s="43"/>
      <c r="BC439" s="43"/>
      <c r="BD439" s="43"/>
      <c r="BE439" s="43"/>
      <c r="BF439" s="43"/>
      <c r="BG439" s="43"/>
      <c r="BH439" s="43"/>
    </row>
    <row r="440" spans="16:60" s="38" customFormat="1" x14ac:dyDescent="0.2">
      <c r="P440" s="44"/>
      <c r="Q440" s="44"/>
      <c r="R440" s="44"/>
      <c r="S440" s="44"/>
      <c r="T440" s="44"/>
      <c r="U440" s="44"/>
      <c r="V440" s="44"/>
      <c r="W440" s="44"/>
      <c r="X440" s="44"/>
      <c r="Y440" s="44"/>
      <c r="Z440" s="44"/>
      <c r="AA440" s="44"/>
      <c r="AB440" s="44"/>
      <c r="AC440" s="44"/>
      <c r="AD440" s="44"/>
      <c r="AE440" s="44"/>
      <c r="AF440" s="44"/>
      <c r="AG440" s="44"/>
      <c r="AH440" s="30"/>
      <c r="AI440" s="44"/>
      <c r="AJ440" s="44"/>
      <c r="AK440" s="44"/>
      <c r="AL440" s="44"/>
      <c r="AM440" s="44"/>
      <c r="AN440" s="44"/>
      <c r="AO440" s="44"/>
      <c r="AP440" s="44"/>
      <c r="AQ440" s="44"/>
      <c r="AR440" s="44"/>
      <c r="AS440" s="44"/>
      <c r="AT440" s="44"/>
      <c r="AU440" s="44"/>
      <c r="AV440" s="44"/>
      <c r="AW440" s="44"/>
      <c r="AX440" s="44"/>
      <c r="AY440" s="44"/>
      <c r="AZ440" s="48"/>
      <c r="BA440" s="43"/>
      <c r="BB440" s="43"/>
      <c r="BC440" s="43"/>
      <c r="BD440" s="43"/>
      <c r="BE440" s="43"/>
      <c r="BF440" s="43"/>
      <c r="BG440" s="43"/>
      <c r="BH440" s="43"/>
    </row>
    <row r="441" spans="16:60" s="38" customFormat="1" x14ac:dyDescent="0.2">
      <c r="P441" s="44"/>
      <c r="Q441" s="44"/>
      <c r="R441" s="44"/>
      <c r="S441" s="44"/>
      <c r="T441" s="44"/>
      <c r="U441" s="44"/>
      <c r="V441" s="44"/>
      <c r="W441" s="44"/>
      <c r="X441" s="44"/>
      <c r="Y441" s="44"/>
      <c r="Z441" s="44"/>
      <c r="AA441" s="44"/>
      <c r="AB441" s="44"/>
      <c r="AC441" s="44"/>
      <c r="AD441" s="44"/>
      <c r="AE441" s="44"/>
      <c r="AF441" s="44"/>
      <c r="AG441" s="44"/>
      <c r="AH441" s="30"/>
      <c r="AI441" s="44"/>
      <c r="AJ441" s="44"/>
      <c r="AK441" s="44"/>
      <c r="AL441" s="44"/>
      <c r="AM441" s="44"/>
      <c r="AN441" s="44"/>
      <c r="AO441" s="44"/>
      <c r="AP441" s="44"/>
      <c r="AQ441" s="44"/>
      <c r="AR441" s="44"/>
      <c r="AS441" s="44"/>
      <c r="AT441" s="44"/>
      <c r="AU441" s="44"/>
      <c r="AV441" s="44"/>
      <c r="AW441" s="44"/>
      <c r="AX441" s="44"/>
      <c r="AY441" s="44"/>
      <c r="AZ441" s="48"/>
      <c r="BA441" s="43"/>
      <c r="BB441" s="43"/>
      <c r="BC441" s="43"/>
      <c r="BD441" s="43"/>
      <c r="BE441" s="43"/>
      <c r="BF441" s="43"/>
      <c r="BG441" s="43"/>
      <c r="BH441" s="43"/>
    </row>
    <row r="442" spans="16:60" s="38" customFormat="1" x14ac:dyDescent="0.2">
      <c r="P442" s="44"/>
      <c r="Q442" s="44"/>
      <c r="R442" s="44"/>
      <c r="S442" s="44"/>
      <c r="T442" s="44"/>
      <c r="U442" s="44"/>
      <c r="V442" s="44"/>
      <c r="W442" s="44"/>
      <c r="X442" s="44"/>
      <c r="Y442" s="44"/>
      <c r="Z442" s="44"/>
      <c r="AA442" s="44"/>
      <c r="AB442" s="44"/>
      <c r="AC442" s="44"/>
      <c r="AD442" s="44"/>
      <c r="AE442" s="44"/>
      <c r="AF442" s="44"/>
      <c r="AG442" s="44"/>
      <c r="AH442" s="30"/>
      <c r="AI442" s="44"/>
      <c r="AJ442" s="44"/>
      <c r="AK442" s="44"/>
      <c r="AL442" s="44"/>
      <c r="AM442" s="44"/>
      <c r="AN442" s="44"/>
      <c r="AO442" s="44"/>
      <c r="AP442" s="44"/>
      <c r="AQ442" s="44"/>
      <c r="AR442" s="44"/>
      <c r="AS442" s="44"/>
      <c r="AT442" s="44"/>
      <c r="AU442" s="44"/>
      <c r="AV442" s="44"/>
      <c r="AW442" s="44"/>
      <c r="AX442" s="44"/>
      <c r="AY442" s="44"/>
      <c r="AZ442" s="48"/>
      <c r="BA442" s="43"/>
      <c r="BB442" s="43"/>
      <c r="BC442" s="43"/>
      <c r="BD442" s="43"/>
      <c r="BE442" s="43"/>
      <c r="BF442" s="43"/>
      <c r="BG442" s="43"/>
      <c r="BH442" s="43"/>
    </row>
    <row r="443" spans="16:60" s="38" customFormat="1" x14ac:dyDescent="0.2">
      <c r="P443" s="44"/>
      <c r="Q443" s="44"/>
      <c r="R443" s="44"/>
      <c r="S443" s="44"/>
      <c r="T443" s="44"/>
      <c r="U443" s="44"/>
      <c r="V443" s="44"/>
      <c r="W443" s="44"/>
      <c r="X443" s="44"/>
      <c r="Y443" s="44"/>
      <c r="Z443" s="44"/>
      <c r="AA443" s="44"/>
      <c r="AB443" s="44"/>
      <c r="AC443" s="44"/>
      <c r="AD443" s="44"/>
      <c r="AE443" s="44"/>
      <c r="AF443" s="44"/>
      <c r="AG443" s="44"/>
      <c r="AH443" s="30"/>
      <c r="AI443" s="44"/>
      <c r="AJ443" s="44"/>
      <c r="AK443" s="44"/>
      <c r="AL443" s="44"/>
      <c r="AM443" s="44"/>
      <c r="AN443" s="44"/>
      <c r="AO443" s="44"/>
      <c r="AP443" s="44"/>
      <c r="AQ443" s="44"/>
      <c r="AR443" s="44"/>
      <c r="AS443" s="44"/>
      <c r="AT443" s="44"/>
      <c r="AU443" s="44"/>
      <c r="AV443" s="44"/>
      <c r="AW443" s="44"/>
      <c r="AX443" s="44"/>
      <c r="AY443" s="44"/>
      <c r="AZ443" s="48"/>
      <c r="BA443" s="43"/>
      <c r="BB443" s="43"/>
      <c r="BC443" s="43"/>
      <c r="BD443" s="43"/>
      <c r="BE443" s="43"/>
      <c r="BF443" s="43"/>
      <c r="BG443" s="43"/>
      <c r="BH443" s="43"/>
    </row>
    <row r="444" spans="16:60" s="38" customFormat="1" x14ac:dyDescent="0.2">
      <c r="P444" s="44"/>
      <c r="Q444" s="44"/>
      <c r="R444" s="44"/>
      <c r="S444" s="44"/>
      <c r="T444" s="44"/>
      <c r="U444" s="44"/>
      <c r="V444" s="44"/>
      <c r="W444" s="44"/>
      <c r="X444" s="44"/>
      <c r="Y444" s="44"/>
      <c r="Z444" s="44"/>
      <c r="AA444" s="44"/>
      <c r="AB444" s="44"/>
      <c r="AC444" s="44"/>
      <c r="AD444" s="44"/>
      <c r="AE444" s="44"/>
      <c r="AF444" s="44"/>
      <c r="AG444" s="44"/>
      <c r="AH444" s="30"/>
      <c r="AI444" s="44"/>
      <c r="AJ444" s="44"/>
      <c r="AK444" s="44"/>
      <c r="AL444" s="44"/>
      <c r="AM444" s="44"/>
      <c r="AN444" s="44"/>
      <c r="AO444" s="44"/>
      <c r="AP444" s="44"/>
      <c r="AQ444" s="44"/>
      <c r="AR444" s="44"/>
      <c r="AS444" s="44"/>
      <c r="AT444" s="44"/>
      <c r="AU444" s="44"/>
      <c r="AV444" s="44"/>
      <c r="AW444" s="44"/>
      <c r="AX444" s="44"/>
      <c r="AY444" s="44"/>
      <c r="AZ444" s="48"/>
      <c r="BA444" s="43"/>
      <c r="BB444" s="43"/>
      <c r="BC444" s="43"/>
      <c r="BD444" s="43"/>
      <c r="BE444" s="43"/>
      <c r="BF444" s="43"/>
      <c r="BG444" s="43"/>
      <c r="BH444" s="43"/>
    </row>
    <row r="445" spans="16:60" s="38" customFormat="1" x14ac:dyDescent="0.2">
      <c r="P445" s="44"/>
      <c r="Q445" s="44"/>
      <c r="R445" s="44"/>
      <c r="S445" s="44"/>
      <c r="T445" s="44"/>
      <c r="U445" s="44"/>
      <c r="V445" s="44"/>
      <c r="W445" s="44"/>
      <c r="X445" s="44"/>
      <c r="Y445" s="44"/>
      <c r="Z445" s="44"/>
      <c r="AA445" s="44"/>
      <c r="AB445" s="44"/>
      <c r="AC445" s="44"/>
      <c r="AD445" s="44"/>
      <c r="AE445" s="44"/>
      <c r="AF445" s="44"/>
      <c r="AG445" s="44"/>
      <c r="AH445" s="30"/>
      <c r="AI445" s="44"/>
      <c r="AJ445" s="44"/>
      <c r="AK445" s="44"/>
      <c r="AL445" s="44"/>
      <c r="AM445" s="44"/>
      <c r="AN445" s="44"/>
      <c r="AO445" s="44"/>
      <c r="AP445" s="44"/>
      <c r="AQ445" s="44"/>
      <c r="AR445" s="44"/>
      <c r="AS445" s="44"/>
      <c r="AT445" s="44"/>
      <c r="AU445" s="44"/>
      <c r="AV445" s="44"/>
      <c r="AW445" s="44"/>
      <c r="AX445" s="44"/>
      <c r="AY445" s="44"/>
      <c r="AZ445" s="48"/>
      <c r="BA445" s="43"/>
      <c r="BB445" s="43"/>
      <c r="BC445" s="43"/>
      <c r="BD445" s="43"/>
      <c r="BE445" s="43"/>
      <c r="BF445" s="43"/>
      <c r="BG445" s="43"/>
      <c r="BH445" s="43"/>
    </row>
    <row r="446" spans="16:60" s="38" customFormat="1" x14ac:dyDescent="0.2">
      <c r="P446" s="44"/>
      <c r="Q446" s="44"/>
      <c r="R446" s="44"/>
      <c r="S446" s="44"/>
      <c r="T446" s="44"/>
      <c r="U446" s="44"/>
      <c r="V446" s="44"/>
      <c r="W446" s="44"/>
      <c r="X446" s="44"/>
      <c r="Y446" s="44"/>
      <c r="Z446" s="44"/>
      <c r="AA446" s="44"/>
      <c r="AB446" s="44"/>
      <c r="AC446" s="44"/>
      <c r="AD446" s="44"/>
      <c r="AE446" s="44"/>
      <c r="AF446" s="44"/>
      <c r="AG446" s="44"/>
      <c r="AH446" s="30"/>
      <c r="AI446" s="44"/>
      <c r="AJ446" s="44"/>
      <c r="AK446" s="44"/>
      <c r="AL446" s="44"/>
      <c r="AM446" s="44"/>
      <c r="AN446" s="44"/>
      <c r="AO446" s="44"/>
      <c r="AP446" s="44"/>
      <c r="AQ446" s="44"/>
      <c r="AR446" s="44"/>
      <c r="AS446" s="44"/>
      <c r="AT446" s="44"/>
      <c r="AU446" s="44"/>
      <c r="AV446" s="44"/>
      <c r="AW446" s="44"/>
      <c r="AX446" s="44"/>
      <c r="AY446" s="44"/>
      <c r="AZ446" s="48"/>
      <c r="BA446" s="43"/>
      <c r="BB446" s="43"/>
      <c r="BC446" s="43"/>
      <c r="BD446" s="43"/>
      <c r="BE446" s="43"/>
      <c r="BF446" s="43"/>
      <c r="BG446" s="43"/>
      <c r="BH446" s="43"/>
    </row>
    <row r="447" spans="16:60" s="38" customFormat="1" x14ac:dyDescent="0.2">
      <c r="P447" s="44"/>
      <c r="Q447" s="44"/>
      <c r="R447" s="44"/>
      <c r="S447" s="44"/>
      <c r="T447" s="44"/>
      <c r="U447" s="44"/>
      <c r="V447" s="44"/>
      <c r="W447" s="44"/>
      <c r="X447" s="44"/>
      <c r="Y447" s="44"/>
      <c r="Z447" s="44"/>
      <c r="AA447" s="44"/>
      <c r="AB447" s="44"/>
      <c r="AC447" s="44"/>
      <c r="AD447" s="44"/>
      <c r="AE447" s="44"/>
      <c r="AF447" s="44"/>
      <c r="AG447" s="44"/>
      <c r="AH447" s="30"/>
      <c r="AI447" s="44"/>
      <c r="AJ447" s="44"/>
      <c r="AK447" s="44"/>
      <c r="AL447" s="44"/>
      <c r="AM447" s="44"/>
      <c r="AN447" s="44"/>
      <c r="AO447" s="44"/>
      <c r="AP447" s="44"/>
      <c r="AQ447" s="44"/>
      <c r="AR447" s="44"/>
      <c r="AS447" s="44"/>
      <c r="AT447" s="44"/>
      <c r="AU447" s="44"/>
      <c r="AV447" s="44"/>
      <c r="AW447" s="44"/>
      <c r="AX447" s="44"/>
      <c r="AY447" s="44"/>
      <c r="AZ447" s="48"/>
      <c r="BA447" s="43"/>
      <c r="BB447" s="43"/>
      <c r="BC447" s="43"/>
      <c r="BD447" s="43"/>
      <c r="BE447" s="43"/>
      <c r="BF447" s="43"/>
      <c r="BG447" s="43"/>
      <c r="BH447" s="43"/>
    </row>
    <row r="448" spans="16:60" s="38" customFormat="1" x14ac:dyDescent="0.2">
      <c r="P448" s="44"/>
      <c r="Q448" s="44"/>
      <c r="R448" s="44"/>
      <c r="S448" s="44"/>
      <c r="T448" s="44"/>
      <c r="U448" s="44"/>
      <c r="V448" s="44"/>
      <c r="W448" s="44"/>
      <c r="X448" s="44"/>
      <c r="Y448" s="44"/>
      <c r="Z448" s="44"/>
      <c r="AA448" s="44"/>
      <c r="AB448" s="44"/>
      <c r="AC448" s="44"/>
      <c r="AD448" s="44"/>
      <c r="AE448" s="44"/>
      <c r="AF448" s="44"/>
      <c r="AG448" s="44"/>
      <c r="AH448" s="30"/>
      <c r="AI448" s="44"/>
      <c r="AJ448" s="44"/>
      <c r="AK448" s="44"/>
      <c r="AL448" s="44"/>
      <c r="AM448" s="44"/>
      <c r="AN448" s="44"/>
      <c r="AO448" s="44"/>
      <c r="AP448" s="44"/>
      <c r="AQ448" s="44"/>
      <c r="AR448" s="44"/>
      <c r="AS448" s="44"/>
      <c r="AT448" s="44"/>
      <c r="AU448" s="44"/>
      <c r="AV448" s="44"/>
      <c r="AW448" s="44"/>
      <c r="AX448" s="44"/>
      <c r="AY448" s="44"/>
      <c r="AZ448" s="48"/>
      <c r="BA448" s="43"/>
      <c r="BB448" s="43"/>
      <c r="BC448" s="43"/>
      <c r="BD448" s="43"/>
      <c r="BE448" s="43"/>
      <c r="BF448" s="43"/>
      <c r="BG448" s="43"/>
      <c r="BH448" s="43"/>
    </row>
    <row r="449" spans="16:60" s="38" customFormat="1" x14ac:dyDescent="0.2">
      <c r="P449" s="44"/>
      <c r="Q449" s="44"/>
      <c r="R449" s="44"/>
      <c r="S449" s="44"/>
      <c r="T449" s="44"/>
      <c r="U449" s="44"/>
      <c r="V449" s="44"/>
      <c r="W449" s="44"/>
      <c r="X449" s="44"/>
      <c r="Y449" s="44"/>
      <c r="Z449" s="44"/>
      <c r="AA449" s="44"/>
      <c r="AB449" s="44"/>
      <c r="AC449" s="44"/>
      <c r="AD449" s="44"/>
      <c r="AE449" s="44"/>
      <c r="AF449" s="44"/>
      <c r="AG449" s="44"/>
      <c r="AH449" s="30"/>
      <c r="AI449" s="44"/>
      <c r="AJ449" s="44"/>
      <c r="AK449" s="44"/>
      <c r="AL449" s="44"/>
      <c r="AM449" s="44"/>
      <c r="AN449" s="44"/>
      <c r="AO449" s="44"/>
      <c r="AP449" s="44"/>
      <c r="AQ449" s="44"/>
      <c r="AR449" s="44"/>
      <c r="AS449" s="44"/>
      <c r="AT449" s="44"/>
      <c r="AU449" s="44"/>
      <c r="AV449" s="44"/>
      <c r="AW449" s="44"/>
      <c r="AX449" s="44"/>
      <c r="AY449" s="44"/>
      <c r="AZ449" s="48"/>
      <c r="BA449" s="43"/>
      <c r="BB449" s="43"/>
      <c r="BC449" s="43"/>
      <c r="BD449" s="43"/>
      <c r="BE449" s="43"/>
      <c r="BF449" s="43"/>
      <c r="BG449" s="43"/>
      <c r="BH449" s="43"/>
    </row>
    <row r="450" spans="16:60" s="38" customFormat="1" x14ac:dyDescent="0.2">
      <c r="P450" s="44"/>
      <c r="Q450" s="44"/>
      <c r="R450" s="44"/>
      <c r="S450" s="44"/>
      <c r="T450" s="44"/>
      <c r="U450" s="44"/>
      <c r="V450" s="44"/>
      <c r="W450" s="44"/>
      <c r="X450" s="44"/>
      <c r="Y450" s="44"/>
      <c r="Z450" s="44"/>
      <c r="AA450" s="44"/>
      <c r="AB450" s="44"/>
      <c r="AC450" s="44"/>
      <c r="AD450" s="44"/>
      <c r="AE450" s="44"/>
      <c r="AF450" s="44"/>
      <c r="AG450" s="44"/>
      <c r="AH450" s="30"/>
      <c r="AI450" s="44"/>
      <c r="AJ450" s="44"/>
      <c r="AK450" s="44"/>
      <c r="AL450" s="44"/>
      <c r="AM450" s="44"/>
      <c r="AN450" s="44"/>
      <c r="AO450" s="44"/>
      <c r="AP450" s="44"/>
      <c r="AQ450" s="44"/>
      <c r="AR450" s="44"/>
      <c r="AS450" s="44"/>
      <c r="AT450" s="44"/>
      <c r="AU450" s="44"/>
      <c r="AV450" s="44"/>
      <c r="AW450" s="44"/>
      <c r="AX450" s="44"/>
      <c r="AY450" s="44"/>
      <c r="AZ450" s="48"/>
      <c r="BA450" s="43"/>
      <c r="BB450" s="43"/>
      <c r="BC450" s="43"/>
      <c r="BD450" s="43"/>
      <c r="BE450" s="43"/>
      <c r="BF450" s="43"/>
      <c r="BG450" s="43"/>
      <c r="BH450" s="43"/>
    </row>
    <row r="451" spans="16:60" s="38" customFormat="1" x14ac:dyDescent="0.2">
      <c r="P451" s="44"/>
      <c r="Q451" s="44"/>
      <c r="R451" s="44"/>
      <c r="S451" s="44"/>
      <c r="T451" s="44"/>
      <c r="U451" s="44"/>
      <c r="V451" s="44"/>
      <c r="W451" s="44"/>
      <c r="X451" s="44"/>
      <c r="Y451" s="44"/>
      <c r="Z451" s="44"/>
      <c r="AA451" s="44"/>
      <c r="AB451" s="44"/>
      <c r="AC451" s="44"/>
      <c r="AD451" s="44"/>
      <c r="AE451" s="44"/>
      <c r="AF451" s="44"/>
      <c r="AG451" s="44"/>
      <c r="AH451" s="30"/>
      <c r="AI451" s="44"/>
      <c r="AJ451" s="44"/>
      <c r="AK451" s="44"/>
      <c r="AL451" s="44"/>
      <c r="AM451" s="44"/>
      <c r="AN451" s="44"/>
      <c r="AO451" s="44"/>
      <c r="AP451" s="44"/>
      <c r="AQ451" s="44"/>
      <c r="AR451" s="44"/>
      <c r="AS451" s="44"/>
      <c r="AT451" s="44"/>
      <c r="AU451" s="44"/>
      <c r="AV451" s="44"/>
      <c r="AW451" s="44"/>
      <c r="AX451" s="44"/>
      <c r="AY451" s="44"/>
      <c r="AZ451" s="48"/>
      <c r="BA451" s="43"/>
      <c r="BB451" s="43"/>
      <c r="BC451" s="43"/>
      <c r="BD451" s="43"/>
      <c r="BE451" s="43"/>
      <c r="BF451" s="43"/>
      <c r="BG451" s="43"/>
      <c r="BH451" s="43"/>
    </row>
    <row r="452" spans="16:60" s="38" customFormat="1" x14ac:dyDescent="0.2">
      <c r="P452" s="44"/>
      <c r="Q452" s="44"/>
      <c r="R452" s="44"/>
      <c r="S452" s="44"/>
      <c r="T452" s="44"/>
      <c r="U452" s="44"/>
      <c r="V452" s="44"/>
      <c r="W452" s="44"/>
      <c r="X452" s="44"/>
      <c r="Y452" s="44"/>
      <c r="Z452" s="44"/>
      <c r="AA452" s="44"/>
      <c r="AB452" s="44"/>
      <c r="AC452" s="44"/>
      <c r="AD452" s="44"/>
      <c r="AE452" s="44"/>
      <c r="AF452" s="44"/>
      <c r="AG452" s="44"/>
      <c r="AH452" s="30"/>
      <c r="AI452" s="44"/>
      <c r="AJ452" s="44"/>
      <c r="AK452" s="44"/>
      <c r="AL452" s="44"/>
      <c r="AM452" s="44"/>
      <c r="AN452" s="44"/>
      <c r="AO452" s="44"/>
      <c r="AP452" s="44"/>
      <c r="AQ452" s="44"/>
      <c r="AR452" s="44"/>
      <c r="AS452" s="44"/>
      <c r="AT452" s="44"/>
      <c r="AU452" s="44"/>
      <c r="AV452" s="44"/>
      <c r="AW452" s="44"/>
      <c r="AX452" s="44"/>
      <c r="AY452" s="44"/>
      <c r="AZ452" s="48"/>
      <c r="BA452" s="43"/>
      <c r="BB452" s="43"/>
      <c r="BC452" s="43"/>
      <c r="BD452" s="43"/>
      <c r="BE452" s="43"/>
      <c r="BF452" s="43"/>
      <c r="BG452" s="43"/>
      <c r="BH452" s="43"/>
    </row>
    <row r="453" spans="16:60" s="38" customFormat="1" x14ac:dyDescent="0.2">
      <c r="P453" s="44"/>
      <c r="Q453" s="44"/>
      <c r="R453" s="44"/>
      <c r="S453" s="44"/>
      <c r="T453" s="44"/>
      <c r="U453" s="44"/>
      <c r="V453" s="44"/>
      <c r="W453" s="44"/>
      <c r="X453" s="44"/>
      <c r="Y453" s="44"/>
      <c r="Z453" s="44"/>
      <c r="AA453" s="44"/>
      <c r="AB453" s="44"/>
      <c r="AC453" s="44"/>
      <c r="AD453" s="44"/>
      <c r="AE453" s="44"/>
      <c r="AF453" s="44"/>
      <c r="AG453" s="44"/>
      <c r="AH453" s="30"/>
      <c r="AI453" s="44"/>
      <c r="AJ453" s="44"/>
      <c r="AK453" s="44"/>
      <c r="AL453" s="44"/>
      <c r="AM453" s="44"/>
      <c r="AN453" s="44"/>
      <c r="AO453" s="44"/>
      <c r="AP453" s="44"/>
      <c r="AQ453" s="44"/>
      <c r="AR453" s="44"/>
      <c r="AS453" s="44"/>
      <c r="AT453" s="44"/>
      <c r="AU453" s="44"/>
      <c r="AV453" s="44"/>
      <c r="AW453" s="44"/>
      <c r="AX453" s="44"/>
      <c r="AY453" s="44"/>
      <c r="AZ453" s="48"/>
      <c r="BA453" s="43"/>
      <c r="BB453" s="43"/>
      <c r="BC453" s="43"/>
      <c r="BD453" s="43"/>
      <c r="BE453" s="43"/>
      <c r="BF453" s="43"/>
      <c r="BG453" s="43"/>
      <c r="BH453" s="43"/>
    </row>
    <row r="454" spans="16:60" s="38" customFormat="1" x14ac:dyDescent="0.2">
      <c r="P454" s="44"/>
      <c r="Q454" s="44"/>
      <c r="R454" s="44"/>
      <c r="S454" s="44"/>
      <c r="T454" s="44"/>
      <c r="U454" s="44"/>
      <c r="V454" s="44"/>
      <c r="W454" s="44"/>
      <c r="X454" s="44"/>
      <c r="Y454" s="44"/>
      <c r="Z454" s="44"/>
      <c r="AA454" s="44"/>
      <c r="AB454" s="44"/>
      <c r="AC454" s="44"/>
      <c r="AD454" s="44"/>
      <c r="AE454" s="44"/>
      <c r="AF454" s="44"/>
      <c r="AG454" s="44"/>
      <c r="AH454" s="30"/>
      <c r="AI454" s="44"/>
      <c r="AJ454" s="44"/>
      <c r="AK454" s="44"/>
      <c r="AL454" s="44"/>
      <c r="AM454" s="44"/>
      <c r="AN454" s="44"/>
      <c r="AO454" s="44"/>
      <c r="AP454" s="44"/>
      <c r="AQ454" s="44"/>
      <c r="AR454" s="44"/>
      <c r="AS454" s="44"/>
      <c r="AT454" s="44"/>
      <c r="AU454" s="44"/>
      <c r="AV454" s="44"/>
      <c r="AW454" s="44"/>
      <c r="AX454" s="44"/>
      <c r="AY454" s="44"/>
      <c r="AZ454" s="48"/>
      <c r="BA454" s="43"/>
      <c r="BB454" s="43"/>
      <c r="BC454" s="43"/>
      <c r="BD454" s="43"/>
      <c r="BE454" s="43"/>
      <c r="BF454" s="43"/>
      <c r="BG454" s="43"/>
      <c r="BH454" s="43"/>
    </row>
    <row r="455" spans="16:60" s="38" customFormat="1" x14ac:dyDescent="0.2">
      <c r="P455" s="44"/>
      <c r="Q455" s="44"/>
      <c r="R455" s="44"/>
      <c r="S455" s="44"/>
      <c r="T455" s="44"/>
      <c r="U455" s="44"/>
      <c r="V455" s="44"/>
      <c r="W455" s="44"/>
      <c r="X455" s="44"/>
      <c r="Y455" s="44"/>
      <c r="Z455" s="44"/>
      <c r="AA455" s="44"/>
      <c r="AB455" s="44"/>
      <c r="AC455" s="44"/>
      <c r="AD455" s="44"/>
      <c r="AE455" s="44"/>
      <c r="AF455" s="44"/>
      <c r="AG455" s="44"/>
      <c r="AH455" s="30"/>
      <c r="AI455" s="44"/>
      <c r="AJ455" s="44"/>
      <c r="AK455" s="44"/>
      <c r="AL455" s="44"/>
      <c r="AM455" s="44"/>
      <c r="AN455" s="44"/>
      <c r="AO455" s="44"/>
      <c r="AP455" s="44"/>
      <c r="AQ455" s="44"/>
      <c r="AR455" s="44"/>
      <c r="AS455" s="44"/>
      <c r="AT455" s="44"/>
      <c r="AU455" s="44"/>
      <c r="AV455" s="44"/>
      <c r="AW455" s="44"/>
      <c r="AX455" s="44"/>
      <c r="AY455" s="44"/>
      <c r="AZ455" s="48"/>
      <c r="BA455" s="43"/>
      <c r="BB455" s="43"/>
      <c r="BC455" s="43"/>
      <c r="BD455" s="43"/>
      <c r="BE455" s="43"/>
      <c r="BF455" s="43"/>
      <c r="BG455" s="43"/>
      <c r="BH455" s="43"/>
    </row>
    <row r="456" spans="16:60" s="38" customFormat="1" x14ac:dyDescent="0.2">
      <c r="P456" s="44"/>
      <c r="Q456" s="44"/>
      <c r="R456" s="44"/>
      <c r="S456" s="44"/>
      <c r="T456" s="44"/>
      <c r="U456" s="44"/>
      <c r="V456" s="44"/>
      <c r="W456" s="44"/>
      <c r="X456" s="44"/>
      <c r="Y456" s="44"/>
      <c r="Z456" s="44"/>
      <c r="AA456" s="44"/>
      <c r="AB456" s="44"/>
      <c r="AC456" s="44"/>
      <c r="AD456" s="44"/>
      <c r="AE456" s="44"/>
      <c r="AF456" s="44"/>
      <c r="AG456" s="44"/>
      <c r="AH456" s="30"/>
      <c r="AI456" s="44"/>
      <c r="AJ456" s="44"/>
      <c r="AK456" s="44"/>
      <c r="AL456" s="44"/>
      <c r="AM456" s="44"/>
      <c r="AN456" s="44"/>
      <c r="AO456" s="44"/>
      <c r="AP456" s="44"/>
      <c r="AQ456" s="44"/>
      <c r="AR456" s="44"/>
      <c r="AS456" s="44"/>
      <c r="AT456" s="44"/>
      <c r="AU456" s="44"/>
      <c r="AV456" s="44"/>
      <c r="AW456" s="44"/>
      <c r="AX456" s="44"/>
      <c r="AY456" s="44"/>
      <c r="AZ456" s="48"/>
      <c r="BA456" s="43"/>
      <c r="BB456" s="43"/>
      <c r="BC456" s="43"/>
      <c r="BD456" s="43"/>
      <c r="BE456" s="43"/>
      <c r="BF456" s="43"/>
      <c r="BG456" s="43"/>
      <c r="BH456" s="43"/>
    </row>
    <row r="457" spans="16:60" s="38" customFormat="1" x14ac:dyDescent="0.2">
      <c r="P457" s="44"/>
      <c r="Q457" s="44"/>
      <c r="R457" s="44"/>
      <c r="S457" s="44"/>
      <c r="T457" s="44"/>
      <c r="U457" s="44"/>
      <c r="V457" s="44"/>
      <c r="W457" s="44"/>
      <c r="X457" s="44"/>
      <c r="Y457" s="44"/>
      <c r="Z457" s="44"/>
      <c r="AA457" s="44"/>
      <c r="AB457" s="44"/>
      <c r="AC457" s="44"/>
      <c r="AD457" s="44"/>
      <c r="AE457" s="44"/>
      <c r="AF457" s="44"/>
      <c r="AG457" s="44"/>
      <c r="AH457" s="30"/>
      <c r="AI457" s="44"/>
      <c r="AJ457" s="44"/>
      <c r="AK457" s="44"/>
      <c r="AL457" s="44"/>
      <c r="AM457" s="44"/>
      <c r="AN457" s="44"/>
      <c r="AO457" s="44"/>
      <c r="AP457" s="44"/>
      <c r="AQ457" s="44"/>
      <c r="AR457" s="44"/>
      <c r="AS457" s="44"/>
      <c r="AT457" s="44"/>
      <c r="AU457" s="44"/>
      <c r="AV457" s="44"/>
      <c r="AW457" s="44"/>
      <c r="AX457" s="44"/>
      <c r="AY457" s="44"/>
      <c r="AZ457" s="48"/>
      <c r="BA457" s="43"/>
      <c r="BB457" s="43"/>
      <c r="BC457" s="43"/>
      <c r="BD457" s="43"/>
      <c r="BE457" s="43"/>
      <c r="BF457" s="43"/>
      <c r="BG457" s="43"/>
      <c r="BH457" s="43"/>
    </row>
    <row r="458" spans="16:60" s="38" customFormat="1" x14ac:dyDescent="0.2">
      <c r="P458" s="44"/>
      <c r="Q458" s="44"/>
      <c r="R458" s="44"/>
      <c r="S458" s="44"/>
      <c r="T458" s="44"/>
      <c r="U458" s="44"/>
      <c r="V458" s="44"/>
      <c r="W458" s="44"/>
      <c r="X458" s="44"/>
      <c r="Y458" s="44"/>
      <c r="Z458" s="44"/>
      <c r="AA458" s="44"/>
      <c r="AB458" s="44"/>
      <c r="AC458" s="44"/>
      <c r="AD458" s="44"/>
      <c r="AE458" s="44"/>
      <c r="AF458" s="44"/>
      <c r="AG458" s="44"/>
      <c r="AH458" s="30"/>
      <c r="AI458" s="44"/>
      <c r="AJ458" s="44"/>
      <c r="AK458" s="44"/>
      <c r="AL458" s="44"/>
      <c r="AM458" s="44"/>
      <c r="AN458" s="44"/>
      <c r="AO458" s="44"/>
      <c r="AP458" s="44"/>
      <c r="AQ458" s="44"/>
      <c r="AR458" s="44"/>
      <c r="AS458" s="44"/>
      <c r="AT458" s="44"/>
      <c r="AU458" s="44"/>
      <c r="AV458" s="44"/>
      <c r="AW458" s="44"/>
      <c r="AX458" s="44"/>
      <c r="AY458" s="44"/>
      <c r="AZ458" s="48"/>
      <c r="BA458" s="43"/>
      <c r="BB458" s="43"/>
      <c r="BC458" s="43"/>
      <c r="BD458" s="43"/>
      <c r="BE458" s="43"/>
      <c r="BF458" s="43"/>
      <c r="BG458" s="43"/>
      <c r="BH458" s="43"/>
    </row>
    <row r="459" spans="16:60" s="38" customFormat="1" x14ac:dyDescent="0.2">
      <c r="P459" s="44"/>
      <c r="Q459" s="44"/>
      <c r="R459" s="44"/>
      <c r="S459" s="44"/>
      <c r="T459" s="44"/>
      <c r="U459" s="44"/>
      <c r="V459" s="44"/>
      <c r="W459" s="44"/>
      <c r="X459" s="44"/>
      <c r="Y459" s="44"/>
      <c r="Z459" s="44"/>
      <c r="AA459" s="44"/>
      <c r="AB459" s="44"/>
      <c r="AC459" s="44"/>
      <c r="AD459" s="44"/>
      <c r="AE459" s="44"/>
      <c r="AF459" s="44"/>
      <c r="AG459" s="44"/>
      <c r="AH459" s="30"/>
      <c r="AI459" s="44"/>
      <c r="AJ459" s="44"/>
      <c r="AK459" s="44"/>
      <c r="AL459" s="44"/>
      <c r="AM459" s="44"/>
      <c r="AN459" s="44"/>
      <c r="AO459" s="44"/>
      <c r="AP459" s="44"/>
      <c r="AQ459" s="44"/>
      <c r="AR459" s="44"/>
      <c r="AS459" s="44"/>
      <c r="AT459" s="44"/>
      <c r="AU459" s="44"/>
      <c r="AV459" s="44"/>
      <c r="AW459" s="44"/>
      <c r="AX459" s="44"/>
      <c r="AY459" s="44"/>
      <c r="AZ459" s="48"/>
      <c r="BA459" s="43"/>
      <c r="BB459" s="43"/>
      <c r="BC459" s="43"/>
      <c r="BD459" s="43"/>
      <c r="BE459" s="43"/>
      <c r="BF459" s="43"/>
      <c r="BG459" s="43"/>
      <c r="BH459" s="43"/>
    </row>
    <row r="460" spans="16:60" s="38" customFormat="1" x14ac:dyDescent="0.2">
      <c r="P460" s="44"/>
      <c r="Q460" s="44"/>
      <c r="R460" s="44"/>
      <c r="S460" s="44"/>
      <c r="T460" s="44"/>
      <c r="U460" s="44"/>
      <c r="V460" s="44"/>
      <c r="W460" s="44"/>
      <c r="X460" s="44"/>
      <c r="Y460" s="44"/>
      <c r="Z460" s="44"/>
      <c r="AA460" s="44"/>
      <c r="AB460" s="44"/>
      <c r="AC460" s="44"/>
      <c r="AD460" s="44"/>
      <c r="AE460" s="44"/>
      <c r="AF460" s="44"/>
      <c r="AG460" s="44"/>
      <c r="AH460" s="30"/>
      <c r="AI460" s="44"/>
      <c r="AJ460" s="44"/>
      <c r="AK460" s="44"/>
      <c r="AL460" s="44"/>
      <c r="AM460" s="44"/>
      <c r="AN460" s="44"/>
      <c r="AO460" s="44"/>
      <c r="AP460" s="44"/>
      <c r="AQ460" s="44"/>
      <c r="AR460" s="44"/>
      <c r="AS460" s="44"/>
      <c r="AT460" s="44"/>
      <c r="AU460" s="44"/>
      <c r="AV460" s="44"/>
      <c r="AW460" s="44"/>
      <c r="AX460" s="44"/>
      <c r="AY460" s="44"/>
      <c r="AZ460" s="48"/>
      <c r="BA460" s="43"/>
      <c r="BB460" s="43"/>
      <c r="BC460" s="43"/>
      <c r="BD460" s="43"/>
      <c r="BE460" s="43"/>
      <c r="BF460" s="43"/>
      <c r="BG460" s="43"/>
      <c r="BH460" s="43"/>
    </row>
    <row r="461" spans="16:60" s="38" customFormat="1" x14ac:dyDescent="0.2">
      <c r="P461" s="44"/>
      <c r="Q461" s="44"/>
      <c r="R461" s="44"/>
      <c r="S461" s="44"/>
      <c r="T461" s="44"/>
      <c r="U461" s="44"/>
      <c r="V461" s="44"/>
      <c r="W461" s="44"/>
      <c r="X461" s="44"/>
      <c r="Y461" s="44"/>
      <c r="Z461" s="44"/>
      <c r="AA461" s="44"/>
      <c r="AB461" s="44"/>
      <c r="AC461" s="44"/>
      <c r="AD461" s="44"/>
      <c r="AE461" s="44"/>
      <c r="AF461" s="44"/>
      <c r="AG461" s="44"/>
      <c r="AH461" s="30"/>
      <c r="AI461" s="44"/>
      <c r="AJ461" s="44"/>
      <c r="AK461" s="44"/>
      <c r="AL461" s="44"/>
      <c r="AM461" s="44"/>
      <c r="AN461" s="44"/>
      <c r="AO461" s="44"/>
      <c r="AP461" s="44"/>
      <c r="AQ461" s="44"/>
      <c r="AR461" s="44"/>
      <c r="AS461" s="44"/>
      <c r="AT461" s="44"/>
      <c r="AU461" s="44"/>
      <c r="AV461" s="44"/>
      <c r="AW461" s="44"/>
      <c r="AX461" s="44"/>
      <c r="AY461" s="44"/>
      <c r="AZ461" s="48"/>
      <c r="BA461" s="43"/>
      <c r="BB461" s="43"/>
      <c r="BC461" s="43"/>
      <c r="BD461" s="43"/>
      <c r="BE461" s="43"/>
      <c r="BF461" s="43"/>
      <c r="BG461" s="43"/>
      <c r="BH461" s="43"/>
    </row>
    <row r="462" spans="16:60" s="38" customFormat="1" x14ac:dyDescent="0.2">
      <c r="P462" s="44"/>
      <c r="Q462" s="44"/>
      <c r="R462" s="44"/>
      <c r="S462" s="44"/>
      <c r="T462" s="44"/>
      <c r="U462" s="44"/>
      <c r="V462" s="44"/>
      <c r="W462" s="44"/>
      <c r="X462" s="44"/>
      <c r="Y462" s="44"/>
      <c r="Z462" s="44"/>
      <c r="AA462" s="44"/>
      <c r="AB462" s="44"/>
      <c r="AC462" s="44"/>
      <c r="AD462" s="44"/>
      <c r="AE462" s="44"/>
      <c r="AF462" s="44"/>
      <c r="AG462" s="44"/>
      <c r="AH462" s="30"/>
      <c r="AI462" s="44"/>
      <c r="AJ462" s="44"/>
      <c r="AK462" s="44"/>
      <c r="AL462" s="44"/>
      <c r="AM462" s="44"/>
      <c r="AN462" s="44"/>
      <c r="AO462" s="44"/>
      <c r="AP462" s="44"/>
      <c r="AQ462" s="44"/>
      <c r="AR462" s="44"/>
      <c r="AS462" s="44"/>
      <c r="AT462" s="44"/>
      <c r="AU462" s="44"/>
      <c r="AV462" s="44"/>
      <c r="AW462" s="44"/>
      <c r="AX462" s="44"/>
      <c r="AY462" s="44"/>
      <c r="AZ462" s="48"/>
      <c r="BA462" s="43"/>
      <c r="BB462" s="43"/>
      <c r="BC462" s="43"/>
      <c r="BD462" s="43"/>
      <c r="BE462" s="43"/>
      <c r="BF462" s="43"/>
      <c r="BG462" s="43"/>
      <c r="BH462" s="43"/>
    </row>
    <row r="463" spans="16:60" s="38" customFormat="1" x14ac:dyDescent="0.2">
      <c r="P463" s="44"/>
      <c r="Q463" s="44"/>
      <c r="R463" s="44"/>
      <c r="S463" s="44"/>
      <c r="T463" s="44"/>
      <c r="U463" s="44"/>
      <c r="V463" s="44"/>
      <c r="W463" s="44"/>
      <c r="X463" s="44"/>
      <c r="Y463" s="44"/>
      <c r="Z463" s="44"/>
      <c r="AA463" s="44"/>
      <c r="AB463" s="44"/>
      <c r="AC463" s="44"/>
      <c r="AD463" s="44"/>
      <c r="AE463" s="44"/>
      <c r="AF463" s="44"/>
      <c r="AG463" s="44"/>
      <c r="AH463" s="30"/>
      <c r="AI463" s="44"/>
      <c r="AJ463" s="44"/>
      <c r="AK463" s="44"/>
      <c r="AL463" s="44"/>
      <c r="AM463" s="44"/>
      <c r="AN463" s="44"/>
      <c r="AO463" s="44"/>
      <c r="AP463" s="44"/>
      <c r="AQ463" s="44"/>
      <c r="AR463" s="44"/>
      <c r="AS463" s="44"/>
      <c r="AT463" s="44"/>
      <c r="AU463" s="44"/>
      <c r="AV463" s="44"/>
      <c r="AW463" s="44"/>
      <c r="AX463" s="44"/>
      <c r="AY463" s="44"/>
      <c r="AZ463" s="48"/>
      <c r="BA463" s="43"/>
      <c r="BB463" s="43"/>
      <c r="BC463" s="43"/>
      <c r="BD463" s="43"/>
      <c r="BE463" s="43"/>
      <c r="BF463" s="43"/>
      <c r="BG463" s="43"/>
      <c r="BH463" s="43"/>
    </row>
    <row r="464" spans="16:60" s="38" customFormat="1" x14ac:dyDescent="0.2">
      <c r="P464" s="44"/>
      <c r="Q464" s="44"/>
      <c r="R464" s="44"/>
      <c r="S464" s="44"/>
      <c r="T464" s="44"/>
      <c r="U464" s="44"/>
      <c r="V464" s="44"/>
      <c r="W464" s="44"/>
      <c r="X464" s="44"/>
      <c r="Y464" s="44"/>
      <c r="Z464" s="44"/>
      <c r="AA464" s="44"/>
      <c r="AB464" s="44"/>
      <c r="AC464" s="44"/>
      <c r="AD464" s="44"/>
      <c r="AE464" s="44"/>
      <c r="AF464" s="44"/>
      <c r="AG464" s="44"/>
      <c r="AH464" s="30"/>
      <c r="AI464" s="44"/>
      <c r="AJ464" s="44"/>
      <c r="AK464" s="44"/>
      <c r="AL464" s="44"/>
      <c r="AM464" s="44"/>
      <c r="AN464" s="44"/>
      <c r="AO464" s="44"/>
      <c r="AP464" s="44"/>
      <c r="AQ464" s="44"/>
      <c r="AR464" s="44"/>
      <c r="AS464" s="44"/>
      <c r="AT464" s="44"/>
      <c r="AU464" s="44"/>
      <c r="AV464" s="44"/>
      <c r="AW464" s="44"/>
      <c r="AX464" s="44"/>
      <c r="AY464" s="44"/>
      <c r="AZ464" s="48"/>
      <c r="BA464" s="43"/>
      <c r="BB464" s="43"/>
      <c r="BC464" s="43"/>
      <c r="BD464" s="43"/>
      <c r="BE464" s="43"/>
      <c r="BF464" s="43"/>
      <c r="BG464" s="43"/>
      <c r="BH464" s="43"/>
    </row>
    <row r="465" spans="16:60" s="38" customFormat="1" x14ac:dyDescent="0.2">
      <c r="P465" s="44"/>
      <c r="Q465" s="44"/>
      <c r="R465" s="44"/>
      <c r="S465" s="44"/>
      <c r="T465" s="44"/>
      <c r="U465" s="44"/>
      <c r="V465" s="44"/>
      <c r="W465" s="44"/>
      <c r="X465" s="44"/>
      <c r="Y465" s="44"/>
      <c r="Z465" s="44"/>
      <c r="AA465" s="44"/>
      <c r="AB465" s="44"/>
      <c r="AC465" s="44"/>
      <c r="AD465" s="44"/>
      <c r="AE465" s="44"/>
      <c r="AF465" s="44"/>
      <c r="AG465" s="44"/>
      <c r="AH465" s="30"/>
      <c r="AI465" s="44"/>
      <c r="AJ465" s="44"/>
      <c r="AK465" s="44"/>
      <c r="AL465" s="44"/>
      <c r="AM465" s="44"/>
      <c r="AN465" s="44"/>
      <c r="AO465" s="44"/>
      <c r="AP465" s="44"/>
      <c r="AQ465" s="44"/>
      <c r="AR465" s="44"/>
      <c r="AS465" s="44"/>
      <c r="AT465" s="44"/>
      <c r="AU465" s="44"/>
      <c r="AV465" s="44"/>
      <c r="AW465" s="44"/>
      <c r="AX465" s="44"/>
      <c r="AY465" s="44"/>
      <c r="AZ465" s="48"/>
      <c r="BA465" s="43"/>
      <c r="BB465" s="43"/>
      <c r="BC465" s="43"/>
      <c r="BD465" s="43"/>
      <c r="BE465" s="43"/>
      <c r="BF465" s="43"/>
      <c r="BG465" s="43"/>
      <c r="BH465" s="43"/>
    </row>
    <row r="466" spans="16:60" s="38" customFormat="1" x14ac:dyDescent="0.2">
      <c r="P466" s="44"/>
      <c r="Q466" s="44"/>
      <c r="R466" s="44"/>
      <c r="S466" s="44"/>
      <c r="T466" s="44"/>
      <c r="U466" s="44"/>
      <c r="V466" s="44"/>
      <c r="W466" s="44"/>
      <c r="X466" s="44"/>
      <c r="Y466" s="44"/>
      <c r="Z466" s="44"/>
      <c r="AA466" s="44"/>
      <c r="AB466" s="44"/>
      <c r="AC466" s="44"/>
      <c r="AD466" s="44"/>
      <c r="AE466" s="44"/>
      <c r="AF466" s="44"/>
      <c r="AG466" s="44"/>
      <c r="AH466" s="30"/>
      <c r="AI466" s="44"/>
      <c r="AJ466" s="44"/>
      <c r="AK466" s="44"/>
      <c r="AL466" s="44"/>
      <c r="AM466" s="44"/>
      <c r="AN466" s="44"/>
      <c r="AO466" s="44"/>
      <c r="AP466" s="44"/>
      <c r="AQ466" s="44"/>
      <c r="AR466" s="44"/>
      <c r="AS466" s="44"/>
      <c r="AT466" s="44"/>
      <c r="AU466" s="44"/>
      <c r="AV466" s="44"/>
      <c r="AW466" s="44"/>
      <c r="AX466" s="44"/>
      <c r="AY466" s="44"/>
      <c r="AZ466" s="48"/>
      <c r="BA466" s="43"/>
      <c r="BB466" s="43"/>
      <c r="BC466" s="43"/>
      <c r="BD466" s="43"/>
      <c r="BE466" s="43"/>
      <c r="BF466" s="43"/>
      <c r="BG466" s="43"/>
      <c r="BH466" s="43"/>
    </row>
    <row r="467" spans="16:60" s="38" customFormat="1" x14ac:dyDescent="0.2">
      <c r="P467" s="44"/>
      <c r="Q467" s="44"/>
      <c r="R467" s="44"/>
      <c r="S467" s="44"/>
      <c r="T467" s="44"/>
      <c r="U467" s="44"/>
      <c r="V467" s="44"/>
      <c r="W467" s="44"/>
      <c r="X467" s="44"/>
      <c r="Y467" s="44"/>
      <c r="Z467" s="44"/>
      <c r="AA467" s="44"/>
      <c r="AB467" s="44"/>
      <c r="AC467" s="44"/>
      <c r="AD467" s="44"/>
      <c r="AE467" s="44"/>
      <c r="AF467" s="44"/>
      <c r="AG467" s="44"/>
      <c r="AH467" s="30"/>
      <c r="AI467" s="44"/>
      <c r="AJ467" s="44"/>
      <c r="AK467" s="44"/>
      <c r="AL467" s="44"/>
      <c r="AM467" s="44"/>
      <c r="AN467" s="44"/>
      <c r="AO467" s="44"/>
      <c r="AP467" s="44"/>
      <c r="AQ467" s="44"/>
      <c r="AR467" s="44"/>
      <c r="AS467" s="44"/>
      <c r="AT467" s="44"/>
      <c r="AU467" s="44"/>
      <c r="AV467" s="44"/>
      <c r="AW467" s="44"/>
      <c r="AX467" s="44"/>
      <c r="AY467" s="44"/>
      <c r="AZ467" s="48"/>
      <c r="BA467" s="43"/>
      <c r="BB467" s="43"/>
      <c r="BC467" s="43"/>
      <c r="BD467" s="43"/>
      <c r="BE467" s="43"/>
      <c r="BF467" s="43"/>
      <c r="BG467" s="43"/>
      <c r="BH467" s="43"/>
    </row>
    <row r="468" spans="16:60" s="38" customFormat="1" x14ac:dyDescent="0.2">
      <c r="P468" s="44"/>
      <c r="Q468" s="44"/>
      <c r="R468" s="44"/>
      <c r="S468" s="44"/>
      <c r="T468" s="44"/>
      <c r="U468" s="44"/>
      <c r="V468" s="44"/>
      <c r="W468" s="44"/>
      <c r="X468" s="44"/>
      <c r="Y468" s="44"/>
      <c r="Z468" s="44"/>
      <c r="AA468" s="44"/>
      <c r="AB468" s="44"/>
      <c r="AC468" s="44"/>
      <c r="AD468" s="44"/>
      <c r="AE468" s="44"/>
      <c r="AF468" s="44"/>
      <c r="AG468" s="44"/>
      <c r="AH468" s="30"/>
      <c r="AI468" s="44"/>
      <c r="AJ468" s="44"/>
      <c r="AK468" s="44"/>
      <c r="AL468" s="44"/>
      <c r="AM468" s="44"/>
      <c r="AN468" s="44"/>
      <c r="AO468" s="44"/>
      <c r="AP468" s="44"/>
      <c r="AQ468" s="44"/>
      <c r="AR468" s="44"/>
      <c r="AS468" s="44"/>
      <c r="AT468" s="44"/>
      <c r="AU468" s="44"/>
      <c r="AV468" s="44"/>
      <c r="AW468" s="44"/>
      <c r="AX468" s="44"/>
      <c r="AY468" s="44"/>
      <c r="AZ468" s="48"/>
      <c r="BA468" s="43"/>
      <c r="BB468" s="43"/>
      <c r="BC468" s="43"/>
      <c r="BD468" s="43"/>
      <c r="BE468" s="43"/>
      <c r="BF468" s="43"/>
      <c r="BG468" s="43"/>
      <c r="BH468" s="43"/>
    </row>
    <row r="469" spans="16:60" s="38" customFormat="1" x14ac:dyDescent="0.2">
      <c r="P469" s="44"/>
      <c r="Q469" s="44"/>
      <c r="R469" s="44"/>
      <c r="S469" s="44"/>
      <c r="T469" s="44"/>
      <c r="U469" s="44"/>
      <c r="V469" s="44"/>
      <c r="W469" s="44"/>
      <c r="X469" s="44"/>
      <c r="Y469" s="44"/>
      <c r="Z469" s="44"/>
      <c r="AA469" s="44"/>
      <c r="AB469" s="44"/>
      <c r="AC469" s="44"/>
      <c r="AD469" s="44"/>
      <c r="AE469" s="44"/>
      <c r="AF469" s="44"/>
      <c r="AG469" s="44"/>
      <c r="AH469" s="30"/>
      <c r="AI469" s="44"/>
      <c r="AJ469" s="44"/>
      <c r="AK469" s="44"/>
      <c r="AL469" s="44"/>
      <c r="AM469" s="44"/>
      <c r="AN469" s="44"/>
      <c r="AO469" s="44"/>
      <c r="AP469" s="44"/>
      <c r="AQ469" s="44"/>
      <c r="AR469" s="44"/>
      <c r="AS469" s="44"/>
      <c r="AT469" s="44"/>
      <c r="AU469" s="44"/>
      <c r="AV469" s="44"/>
      <c r="AW469" s="44"/>
      <c r="AX469" s="44"/>
      <c r="AY469" s="44"/>
      <c r="AZ469" s="48"/>
      <c r="BA469" s="43"/>
      <c r="BB469" s="43"/>
      <c r="BC469" s="43"/>
      <c r="BD469" s="43"/>
      <c r="BE469" s="43"/>
      <c r="BF469" s="43"/>
      <c r="BG469" s="43"/>
      <c r="BH469" s="43"/>
    </row>
    <row r="470" spans="16:60" s="38" customFormat="1" x14ac:dyDescent="0.2">
      <c r="P470" s="44"/>
      <c r="Q470" s="44"/>
      <c r="R470" s="44"/>
      <c r="S470" s="44"/>
      <c r="T470" s="44"/>
      <c r="U470" s="44"/>
      <c r="V470" s="44"/>
      <c r="W470" s="44"/>
      <c r="X470" s="44"/>
      <c r="Y470" s="44"/>
      <c r="Z470" s="44"/>
      <c r="AA470" s="44"/>
      <c r="AB470" s="44"/>
      <c r="AC470" s="44"/>
      <c r="AD470" s="44"/>
      <c r="AE470" s="44"/>
      <c r="AF470" s="44"/>
      <c r="AG470" s="44"/>
      <c r="AH470" s="30"/>
      <c r="AI470" s="44"/>
      <c r="AJ470" s="44"/>
      <c r="AK470" s="44"/>
      <c r="AL470" s="44"/>
      <c r="AM470" s="44"/>
      <c r="AN470" s="44"/>
      <c r="AO470" s="44"/>
      <c r="AP470" s="44"/>
      <c r="AQ470" s="44"/>
      <c r="AR470" s="44"/>
      <c r="AS470" s="44"/>
      <c r="AT470" s="44"/>
      <c r="AU470" s="44"/>
      <c r="AV470" s="44"/>
      <c r="AW470" s="44"/>
      <c r="AX470" s="44"/>
      <c r="AY470" s="44"/>
      <c r="AZ470" s="48"/>
      <c r="BA470" s="43"/>
      <c r="BB470" s="43"/>
      <c r="BC470" s="43"/>
      <c r="BD470" s="43"/>
      <c r="BE470" s="43"/>
      <c r="BF470" s="43"/>
      <c r="BG470" s="43"/>
      <c r="BH470" s="43"/>
    </row>
    <row r="471" spans="16:60" s="38" customFormat="1" x14ac:dyDescent="0.2">
      <c r="P471" s="44"/>
      <c r="Q471" s="44"/>
      <c r="R471" s="44"/>
      <c r="S471" s="44"/>
      <c r="T471" s="44"/>
      <c r="U471" s="44"/>
      <c r="V471" s="44"/>
      <c r="W471" s="44"/>
      <c r="X471" s="44"/>
      <c r="Y471" s="44"/>
      <c r="Z471" s="44"/>
      <c r="AA471" s="44"/>
      <c r="AB471" s="44"/>
      <c r="AC471" s="44"/>
      <c r="AD471" s="44"/>
      <c r="AE471" s="44"/>
      <c r="AF471" s="44"/>
      <c r="AG471" s="44"/>
      <c r="AH471" s="30"/>
      <c r="AI471" s="44"/>
      <c r="AJ471" s="44"/>
      <c r="AK471" s="44"/>
      <c r="AL471" s="44"/>
      <c r="AM471" s="44"/>
      <c r="AN471" s="44"/>
      <c r="AO471" s="44"/>
      <c r="AP471" s="44"/>
      <c r="AQ471" s="44"/>
      <c r="AR471" s="44"/>
      <c r="AS471" s="44"/>
      <c r="AT471" s="44"/>
      <c r="AU471" s="44"/>
      <c r="AV471" s="44"/>
      <c r="AW471" s="44"/>
      <c r="AX471" s="44"/>
      <c r="AY471" s="44"/>
      <c r="AZ471" s="48"/>
      <c r="BA471" s="43"/>
      <c r="BB471" s="43"/>
      <c r="BC471" s="43"/>
      <c r="BD471" s="43"/>
      <c r="BE471" s="43"/>
      <c r="BF471" s="43"/>
      <c r="BG471" s="43"/>
      <c r="BH471" s="43"/>
    </row>
    <row r="472" spans="16:60" s="38" customFormat="1" x14ac:dyDescent="0.2">
      <c r="P472" s="44"/>
      <c r="Q472" s="44"/>
      <c r="R472" s="44"/>
      <c r="S472" s="44"/>
      <c r="T472" s="44"/>
      <c r="U472" s="44"/>
      <c r="V472" s="44"/>
      <c r="W472" s="44"/>
      <c r="X472" s="44"/>
      <c r="Y472" s="44"/>
      <c r="Z472" s="44"/>
      <c r="AA472" s="44"/>
      <c r="AB472" s="44"/>
      <c r="AC472" s="44"/>
      <c r="AD472" s="44"/>
      <c r="AE472" s="44"/>
      <c r="AF472" s="44"/>
      <c r="AG472" s="44"/>
      <c r="AH472" s="30"/>
      <c r="AI472" s="44"/>
      <c r="AJ472" s="44"/>
      <c r="AK472" s="44"/>
      <c r="AL472" s="44"/>
      <c r="AM472" s="44"/>
      <c r="AN472" s="44"/>
      <c r="AO472" s="44"/>
      <c r="AP472" s="44"/>
      <c r="AQ472" s="44"/>
      <c r="AR472" s="44"/>
      <c r="AS472" s="44"/>
      <c r="AT472" s="44"/>
      <c r="AU472" s="44"/>
      <c r="AV472" s="44"/>
      <c r="AW472" s="44"/>
      <c r="AX472" s="44"/>
      <c r="AY472" s="44"/>
      <c r="AZ472" s="48"/>
      <c r="BA472" s="43"/>
      <c r="BB472" s="43"/>
      <c r="BC472" s="43"/>
      <c r="BD472" s="43"/>
      <c r="BE472" s="43"/>
      <c r="BF472" s="43"/>
      <c r="BG472" s="43"/>
      <c r="BH472" s="43"/>
    </row>
    <row r="473" spans="16:60" s="38" customFormat="1" x14ac:dyDescent="0.2">
      <c r="P473" s="44"/>
      <c r="Q473" s="44"/>
      <c r="R473" s="44"/>
      <c r="S473" s="44"/>
      <c r="T473" s="44"/>
      <c r="U473" s="44"/>
      <c r="V473" s="44"/>
      <c r="W473" s="44"/>
      <c r="X473" s="44"/>
      <c r="Y473" s="44"/>
      <c r="Z473" s="44"/>
      <c r="AA473" s="44"/>
      <c r="AB473" s="44"/>
      <c r="AC473" s="44"/>
      <c r="AD473" s="44"/>
      <c r="AE473" s="44"/>
      <c r="AF473" s="44"/>
      <c r="AG473" s="44"/>
      <c r="AH473" s="30"/>
      <c r="AI473" s="44"/>
      <c r="AJ473" s="44"/>
      <c r="AK473" s="44"/>
      <c r="AL473" s="44"/>
      <c r="AM473" s="44"/>
      <c r="AN473" s="44"/>
      <c r="AO473" s="44"/>
      <c r="AP473" s="44"/>
      <c r="AQ473" s="44"/>
      <c r="AR473" s="44"/>
      <c r="AS473" s="44"/>
      <c r="AT473" s="44"/>
      <c r="AU473" s="44"/>
      <c r="AV473" s="44"/>
      <c r="AW473" s="44"/>
      <c r="AX473" s="44"/>
      <c r="AY473" s="44"/>
      <c r="AZ473" s="48"/>
      <c r="BA473" s="43"/>
      <c r="BB473" s="43"/>
      <c r="BC473" s="43"/>
      <c r="BD473" s="43"/>
      <c r="BE473" s="43"/>
      <c r="BF473" s="43"/>
      <c r="BG473" s="43"/>
      <c r="BH473" s="43"/>
    </row>
    <row r="474" spans="16:60" s="38" customFormat="1" x14ac:dyDescent="0.2">
      <c r="P474" s="44"/>
      <c r="Q474" s="44"/>
      <c r="R474" s="44"/>
      <c r="S474" s="44"/>
      <c r="T474" s="44"/>
      <c r="U474" s="44"/>
      <c r="V474" s="44"/>
      <c r="W474" s="44"/>
      <c r="X474" s="44"/>
      <c r="Y474" s="44"/>
      <c r="Z474" s="44"/>
      <c r="AA474" s="44"/>
      <c r="AB474" s="44"/>
      <c r="AC474" s="44"/>
      <c r="AD474" s="44"/>
      <c r="AE474" s="44"/>
      <c r="AF474" s="44"/>
      <c r="AG474" s="44"/>
      <c r="AH474" s="30"/>
      <c r="AI474" s="44"/>
      <c r="AJ474" s="44"/>
      <c r="AK474" s="44"/>
      <c r="AL474" s="44"/>
      <c r="AM474" s="44"/>
      <c r="AN474" s="44"/>
      <c r="AO474" s="44"/>
      <c r="AP474" s="44"/>
      <c r="AQ474" s="44"/>
      <c r="AR474" s="44"/>
      <c r="AS474" s="44"/>
      <c r="AT474" s="44"/>
      <c r="AU474" s="44"/>
      <c r="AV474" s="44"/>
      <c r="AW474" s="44"/>
      <c r="AX474" s="44"/>
      <c r="AY474" s="44"/>
      <c r="AZ474" s="48"/>
      <c r="BA474" s="43"/>
      <c r="BB474" s="43"/>
      <c r="BC474" s="43"/>
      <c r="BD474" s="43"/>
      <c r="BE474" s="43"/>
      <c r="BF474" s="43"/>
      <c r="BG474" s="43"/>
      <c r="BH474" s="43"/>
    </row>
    <row r="475" spans="16:60" s="38" customFormat="1" x14ac:dyDescent="0.2">
      <c r="P475" s="44"/>
      <c r="Q475" s="44"/>
      <c r="R475" s="44"/>
      <c r="S475" s="44"/>
      <c r="T475" s="44"/>
      <c r="U475" s="44"/>
      <c r="V475" s="44"/>
      <c r="W475" s="44"/>
      <c r="X475" s="44"/>
      <c r="Y475" s="44"/>
      <c r="Z475" s="44"/>
      <c r="AA475" s="44"/>
      <c r="AB475" s="44"/>
      <c r="AC475" s="44"/>
      <c r="AD475" s="44"/>
      <c r="AE475" s="44"/>
      <c r="AF475" s="44"/>
      <c r="AG475" s="44"/>
      <c r="AH475" s="30"/>
      <c r="AI475" s="44"/>
      <c r="AJ475" s="44"/>
      <c r="AK475" s="44"/>
      <c r="AL475" s="44"/>
      <c r="AM475" s="44"/>
      <c r="AN475" s="44"/>
      <c r="AO475" s="44"/>
      <c r="AP475" s="44"/>
      <c r="AQ475" s="44"/>
      <c r="AR475" s="44"/>
      <c r="AS475" s="44"/>
      <c r="AT475" s="44"/>
      <c r="AU475" s="44"/>
      <c r="AV475" s="44"/>
      <c r="AW475" s="44"/>
      <c r="AX475" s="44"/>
      <c r="AY475" s="44"/>
      <c r="AZ475" s="48"/>
      <c r="BA475" s="43"/>
      <c r="BB475" s="43"/>
      <c r="BC475" s="43"/>
      <c r="BD475" s="43"/>
      <c r="BE475" s="43"/>
      <c r="BF475" s="43"/>
      <c r="BG475" s="43"/>
      <c r="BH475" s="43"/>
    </row>
    <row r="476" spans="16:60" s="38" customFormat="1" x14ac:dyDescent="0.2">
      <c r="P476" s="44"/>
      <c r="Q476" s="44"/>
      <c r="R476" s="44"/>
      <c r="S476" s="44"/>
      <c r="T476" s="44"/>
      <c r="U476" s="44"/>
      <c r="V476" s="44"/>
      <c r="W476" s="44"/>
      <c r="X476" s="44"/>
      <c r="Y476" s="44"/>
      <c r="Z476" s="44"/>
      <c r="AA476" s="44"/>
      <c r="AB476" s="44"/>
      <c r="AC476" s="44"/>
      <c r="AD476" s="44"/>
      <c r="AE476" s="44"/>
      <c r="AF476" s="44"/>
      <c r="AG476" s="44"/>
      <c r="AH476" s="30"/>
      <c r="AI476" s="44"/>
      <c r="AJ476" s="44"/>
      <c r="AK476" s="44"/>
      <c r="AL476" s="44"/>
      <c r="AM476" s="44"/>
      <c r="AN476" s="44"/>
      <c r="AO476" s="44"/>
      <c r="AP476" s="44"/>
      <c r="AQ476" s="44"/>
      <c r="AR476" s="44"/>
      <c r="AS476" s="44"/>
      <c r="AT476" s="44"/>
      <c r="AU476" s="44"/>
      <c r="AV476" s="44"/>
      <c r="AW476" s="44"/>
      <c r="AX476" s="44"/>
      <c r="AY476" s="44"/>
      <c r="AZ476" s="48"/>
      <c r="BA476" s="43"/>
      <c r="BB476" s="43"/>
      <c r="BC476" s="43"/>
      <c r="BD476" s="43"/>
      <c r="BE476" s="43"/>
      <c r="BF476" s="43"/>
      <c r="BG476" s="43"/>
      <c r="BH476" s="43"/>
    </row>
    <row r="477" spans="16:60" s="38" customFormat="1" x14ac:dyDescent="0.2">
      <c r="P477" s="44"/>
      <c r="Q477" s="44"/>
      <c r="R477" s="44"/>
      <c r="S477" s="44"/>
      <c r="T477" s="44"/>
      <c r="U477" s="44"/>
      <c r="V477" s="44"/>
      <c r="W477" s="44"/>
      <c r="X477" s="44"/>
      <c r="Y477" s="44"/>
      <c r="Z477" s="44"/>
      <c r="AA477" s="44"/>
      <c r="AB477" s="44"/>
      <c r="AC477" s="44"/>
      <c r="AD477" s="44"/>
      <c r="AE477" s="44"/>
      <c r="AF477" s="44"/>
      <c r="AG477" s="44"/>
      <c r="AH477" s="30"/>
      <c r="AI477" s="44"/>
      <c r="AJ477" s="44"/>
      <c r="AK477" s="44"/>
      <c r="AL477" s="44"/>
      <c r="AM477" s="44"/>
      <c r="AN477" s="44"/>
      <c r="AO477" s="44"/>
      <c r="AP477" s="44"/>
      <c r="AQ477" s="44"/>
      <c r="AR477" s="44"/>
      <c r="AS477" s="44"/>
      <c r="AT477" s="44"/>
      <c r="AU477" s="44"/>
      <c r="AV477" s="44"/>
      <c r="AW477" s="44"/>
      <c r="AX477" s="44"/>
      <c r="AY477" s="44"/>
      <c r="AZ477" s="48"/>
      <c r="BA477" s="43"/>
      <c r="BB477" s="43"/>
      <c r="BC477" s="43"/>
      <c r="BD477" s="43"/>
      <c r="BE477" s="43"/>
      <c r="BF477" s="43"/>
      <c r="BG477" s="43"/>
      <c r="BH477" s="43"/>
    </row>
    <row r="478" spans="16:60" s="38" customFormat="1" x14ac:dyDescent="0.2">
      <c r="P478" s="44"/>
      <c r="Q478" s="44"/>
      <c r="R478" s="44"/>
      <c r="S478" s="44"/>
      <c r="T478" s="44"/>
      <c r="U478" s="44"/>
      <c r="V478" s="44"/>
      <c r="W478" s="44"/>
      <c r="X478" s="44"/>
      <c r="Y478" s="44"/>
      <c r="Z478" s="44"/>
      <c r="AA478" s="44"/>
      <c r="AB478" s="44"/>
      <c r="AC478" s="44"/>
      <c r="AD478" s="44"/>
      <c r="AE478" s="44"/>
      <c r="AF478" s="44"/>
      <c r="AG478" s="44"/>
      <c r="AH478" s="30"/>
      <c r="AI478" s="44"/>
      <c r="AJ478" s="44"/>
      <c r="AK478" s="44"/>
      <c r="AL478" s="44"/>
      <c r="AM478" s="44"/>
      <c r="AN478" s="44"/>
      <c r="AO478" s="44"/>
      <c r="AP478" s="44"/>
      <c r="AQ478" s="44"/>
      <c r="AR478" s="44"/>
      <c r="AS478" s="44"/>
      <c r="AT478" s="44"/>
      <c r="AU478" s="44"/>
      <c r="AV478" s="44"/>
      <c r="AW478" s="44"/>
      <c r="AX478" s="44"/>
      <c r="AY478" s="44"/>
      <c r="AZ478" s="48"/>
      <c r="BA478" s="43"/>
      <c r="BB478" s="43"/>
      <c r="BC478" s="43"/>
      <c r="BD478" s="43"/>
      <c r="BE478" s="43"/>
      <c r="BF478" s="43"/>
      <c r="BG478" s="43"/>
      <c r="BH478" s="43"/>
    </row>
    <row r="479" spans="16:60" s="38" customFormat="1" x14ac:dyDescent="0.2">
      <c r="P479" s="44"/>
      <c r="Q479" s="44"/>
      <c r="R479" s="44"/>
      <c r="S479" s="44"/>
      <c r="T479" s="44"/>
      <c r="U479" s="44"/>
      <c r="V479" s="44"/>
      <c r="W479" s="44"/>
      <c r="X479" s="44"/>
      <c r="Y479" s="44"/>
      <c r="Z479" s="44"/>
      <c r="AA479" s="44"/>
      <c r="AB479" s="44"/>
      <c r="AC479" s="44"/>
      <c r="AD479" s="44"/>
      <c r="AE479" s="44"/>
      <c r="AF479" s="44"/>
      <c r="AG479" s="44"/>
      <c r="AH479" s="30"/>
      <c r="AI479" s="44"/>
      <c r="AJ479" s="44"/>
      <c r="AK479" s="44"/>
      <c r="AL479" s="44"/>
      <c r="AM479" s="44"/>
      <c r="AN479" s="44"/>
      <c r="AO479" s="44"/>
      <c r="AP479" s="44"/>
      <c r="AQ479" s="44"/>
      <c r="AR479" s="44"/>
      <c r="AS479" s="44"/>
      <c r="AT479" s="44"/>
      <c r="AU479" s="44"/>
      <c r="AV479" s="44"/>
      <c r="AW479" s="44"/>
      <c r="AX479" s="44"/>
      <c r="AY479" s="44"/>
      <c r="AZ479" s="48"/>
      <c r="BA479" s="43"/>
      <c r="BB479" s="43"/>
      <c r="BC479" s="43"/>
      <c r="BD479" s="43"/>
      <c r="BE479" s="43"/>
      <c r="BF479" s="43"/>
      <c r="BG479" s="43"/>
      <c r="BH479" s="43"/>
    </row>
    <row r="480" spans="16:60" s="38" customFormat="1" x14ac:dyDescent="0.2">
      <c r="P480" s="44"/>
      <c r="Q480" s="44"/>
      <c r="R480" s="44"/>
      <c r="S480" s="44"/>
      <c r="T480" s="44"/>
      <c r="U480" s="44"/>
      <c r="V480" s="44"/>
      <c r="W480" s="44"/>
      <c r="X480" s="44"/>
      <c r="Y480" s="44"/>
      <c r="Z480" s="44"/>
      <c r="AA480" s="44"/>
      <c r="AB480" s="44"/>
      <c r="AC480" s="44"/>
      <c r="AD480" s="44"/>
      <c r="AE480" s="44"/>
      <c r="AF480" s="44"/>
      <c r="AG480" s="44"/>
      <c r="AH480" s="30"/>
      <c r="AI480" s="44"/>
      <c r="AJ480" s="44"/>
      <c r="AK480" s="44"/>
      <c r="AL480" s="44"/>
      <c r="AM480" s="44"/>
      <c r="AN480" s="44"/>
      <c r="AO480" s="44"/>
      <c r="AP480" s="44"/>
      <c r="AQ480" s="44"/>
      <c r="AR480" s="44"/>
      <c r="AS480" s="44"/>
      <c r="AT480" s="44"/>
      <c r="AU480" s="44"/>
      <c r="AV480" s="44"/>
      <c r="AW480" s="44"/>
      <c r="AX480" s="44"/>
      <c r="AY480" s="44"/>
      <c r="AZ480" s="48"/>
      <c r="BA480" s="43"/>
      <c r="BB480" s="43"/>
      <c r="BC480" s="43"/>
      <c r="BD480" s="43"/>
      <c r="BE480" s="43"/>
      <c r="BF480" s="43"/>
      <c r="BG480" s="43"/>
      <c r="BH480" s="43"/>
    </row>
    <row r="481" spans="16:60" s="38" customFormat="1" x14ac:dyDescent="0.2">
      <c r="P481" s="44"/>
      <c r="Q481" s="44"/>
      <c r="R481" s="44"/>
      <c r="S481" s="44"/>
      <c r="T481" s="44"/>
      <c r="U481" s="44"/>
      <c r="V481" s="44"/>
      <c r="W481" s="44"/>
      <c r="X481" s="44"/>
      <c r="Y481" s="44"/>
      <c r="Z481" s="44"/>
      <c r="AA481" s="44"/>
      <c r="AB481" s="44"/>
      <c r="AC481" s="44"/>
      <c r="AD481" s="44"/>
      <c r="AE481" s="44"/>
      <c r="AF481" s="44"/>
      <c r="AG481" s="44"/>
      <c r="AH481" s="30"/>
      <c r="AI481" s="44"/>
      <c r="AJ481" s="44"/>
      <c r="AK481" s="44"/>
      <c r="AL481" s="44"/>
      <c r="AM481" s="44"/>
      <c r="AN481" s="44"/>
      <c r="AO481" s="44"/>
      <c r="AP481" s="44"/>
      <c r="AQ481" s="44"/>
      <c r="AR481" s="44"/>
      <c r="AS481" s="44"/>
      <c r="AT481" s="44"/>
      <c r="AU481" s="44"/>
      <c r="AV481" s="44"/>
      <c r="AW481" s="44"/>
      <c r="AX481" s="44"/>
      <c r="AY481" s="44"/>
      <c r="AZ481" s="48"/>
      <c r="BA481" s="43"/>
      <c r="BB481" s="43"/>
      <c r="BC481" s="43"/>
      <c r="BD481" s="43"/>
      <c r="BE481" s="43"/>
      <c r="BF481" s="43"/>
      <c r="BG481" s="43"/>
      <c r="BH481" s="43"/>
    </row>
    <row r="482" spans="16:60" s="38" customFormat="1" x14ac:dyDescent="0.2">
      <c r="P482" s="44"/>
      <c r="Q482" s="44"/>
      <c r="R482" s="44"/>
      <c r="S482" s="44"/>
      <c r="T482" s="44"/>
      <c r="U482" s="44"/>
      <c r="V482" s="44"/>
      <c r="W482" s="44"/>
      <c r="X482" s="44"/>
      <c r="Y482" s="44"/>
      <c r="Z482" s="44"/>
      <c r="AA482" s="44"/>
      <c r="AB482" s="44"/>
      <c r="AC482" s="44"/>
      <c r="AD482" s="44"/>
      <c r="AE482" s="44"/>
      <c r="AF482" s="44"/>
      <c r="AG482" s="44"/>
      <c r="AH482" s="30"/>
      <c r="AI482" s="44"/>
      <c r="AJ482" s="44"/>
      <c r="AK482" s="44"/>
      <c r="AL482" s="44"/>
      <c r="AM482" s="44"/>
      <c r="AN482" s="44"/>
      <c r="AO482" s="44"/>
      <c r="AP482" s="44"/>
      <c r="AQ482" s="44"/>
      <c r="AR482" s="44"/>
      <c r="AS482" s="44"/>
      <c r="AT482" s="44"/>
      <c r="AU482" s="44"/>
      <c r="AV482" s="44"/>
      <c r="AW482" s="44"/>
      <c r="AX482" s="44"/>
      <c r="AY482" s="44"/>
      <c r="AZ482" s="48"/>
      <c r="BA482" s="43"/>
      <c r="BB482" s="43"/>
      <c r="BC482" s="43"/>
      <c r="BD482" s="43"/>
      <c r="BE482" s="43"/>
      <c r="BF482" s="43"/>
      <c r="BG482" s="43"/>
      <c r="BH482" s="43"/>
    </row>
    <row r="483" spans="16:60" s="38" customFormat="1" x14ac:dyDescent="0.2">
      <c r="P483" s="44"/>
      <c r="Q483" s="44"/>
      <c r="R483" s="44"/>
      <c r="S483" s="44"/>
      <c r="T483" s="44"/>
      <c r="U483" s="44"/>
      <c r="V483" s="44"/>
      <c r="W483" s="44"/>
      <c r="X483" s="44"/>
      <c r="Y483" s="44"/>
      <c r="Z483" s="44"/>
      <c r="AA483" s="44"/>
      <c r="AB483" s="44"/>
      <c r="AC483" s="44"/>
      <c r="AD483" s="44"/>
      <c r="AE483" s="44"/>
      <c r="AF483" s="44"/>
      <c r="AG483" s="44"/>
      <c r="AH483" s="30"/>
      <c r="AI483" s="44"/>
      <c r="AJ483" s="44"/>
      <c r="AK483" s="44"/>
      <c r="AL483" s="44"/>
      <c r="AM483" s="44"/>
      <c r="AN483" s="44"/>
      <c r="AO483" s="44"/>
      <c r="AP483" s="44"/>
      <c r="AQ483" s="44"/>
      <c r="AR483" s="44"/>
      <c r="AS483" s="44"/>
      <c r="AT483" s="44"/>
      <c r="AU483" s="44"/>
      <c r="AV483" s="44"/>
      <c r="AW483" s="44"/>
      <c r="AX483" s="44"/>
      <c r="AY483" s="44"/>
      <c r="AZ483" s="48"/>
      <c r="BA483" s="43"/>
      <c r="BB483" s="43"/>
      <c r="BC483" s="43"/>
      <c r="BD483" s="43"/>
      <c r="BE483" s="43"/>
      <c r="BF483" s="43"/>
      <c r="BG483" s="43"/>
      <c r="BH483" s="43"/>
    </row>
    <row r="484" spans="16:60" s="38" customFormat="1" x14ac:dyDescent="0.2">
      <c r="P484" s="44"/>
      <c r="Q484" s="44"/>
      <c r="R484" s="44"/>
      <c r="S484" s="44"/>
      <c r="T484" s="44"/>
      <c r="U484" s="44"/>
      <c r="V484" s="44"/>
      <c r="W484" s="44"/>
      <c r="X484" s="44"/>
      <c r="Y484" s="44"/>
      <c r="Z484" s="44"/>
      <c r="AA484" s="44"/>
      <c r="AB484" s="44"/>
      <c r="AC484" s="44"/>
      <c r="AD484" s="44"/>
      <c r="AE484" s="44"/>
      <c r="AF484" s="44"/>
      <c r="AG484" s="44"/>
      <c r="AH484" s="30"/>
      <c r="AI484" s="44"/>
      <c r="AJ484" s="44"/>
      <c r="AK484" s="44"/>
      <c r="AL484" s="44"/>
      <c r="AM484" s="44"/>
      <c r="AN484" s="44"/>
      <c r="AO484" s="44"/>
      <c r="AP484" s="44"/>
      <c r="AQ484" s="44"/>
      <c r="AR484" s="44"/>
      <c r="AS484" s="44"/>
      <c r="AT484" s="44"/>
      <c r="AU484" s="44"/>
      <c r="AV484" s="44"/>
      <c r="AW484" s="44"/>
      <c r="AX484" s="44"/>
      <c r="AY484" s="44"/>
      <c r="AZ484" s="48"/>
      <c r="BA484" s="43"/>
      <c r="BB484" s="43"/>
      <c r="BC484" s="43"/>
      <c r="BD484" s="43"/>
      <c r="BE484" s="43"/>
      <c r="BF484" s="43"/>
      <c r="BG484" s="43"/>
      <c r="BH484" s="43"/>
    </row>
    <row r="485" spans="16:60" s="38" customFormat="1" x14ac:dyDescent="0.2">
      <c r="P485" s="44"/>
      <c r="Q485" s="44"/>
      <c r="R485" s="44"/>
      <c r="S485" s="44"/>
      <c r="T485" s="44"/>
      <c r="U485" s="44"/>
      <c r="V485" s="44"/>
      <c r="W485" s="44"/>
      <c r="X485" s="44"/>
      <c r="Y485" s="44"/>
      <c r="Z485" s="44"/>
      <c r="AA485" s="44"/>
      <c r="AB485" s="44"/>
      <c r="AC485" s="44"/>
      <c r="AD485" s="44"/>
      <c r="AE485" s="44"/>
      <c r="AF485" s="44"/>
      <c r="AG485" s="44"/>
      <c r="AH485" s="30"/>
      <c r="AI485" s="44"/>
      <c r="AJ485" s="44"/>
      <c r="AK485" s="44"/>
      <c r="AL485" s="44"/>
      <c r="AM485" s="44"/>
      <c r="AN485" s="44"/>
      <c r="AO485" s="44"/>
      <c r="AP485" s="44"/>
      <c r="AQ485" s="44"/>
      <c r="AR485" s="44"/>
      <c r="AS485" s="44"/>
      <c r="AT485" s="44"/>
      <c r="AU485" s="44"/>
      <c r="AV485" s="44"/>
      <c r="AW485" s="44"/>
      <c r="AX485" s="44"/>
      <c r="AY485" s="44"/>
      <c r="AZ485" s="48"/>
      <c r="BA485" s="43"/>
      <c r="BB485" s="43"/>
      <c r="BC485" s="43"/>
      <c r="BD485" s="43"/>
      <c r="BE485" s="43"/>
      <c r="BF485" s="43"/>
      <c r="BG485" s="43"/>
      <c r="BH485" s="43"/>
    </row>
    <row r="486" spans="16:60" s="38" customFormat="1" x14ac:dyDescent="0.2">
      <c r="P486" s="44"/>
      <c r="Q486" s="44"/>
      <c r="R486" s="44"/>
      <c r="S486" s="44"/>
      <c r="T486" s="44"/>
      <c r="U486" s="44"/>
      <c r="V486" s="44"/>
      <c r="W486" s="44"/>
      <c r="X486" s="44"/>
      <c r="Y486" s="44"/>
      <c r="Z486" s="44"/>
      <c r="AA486" s="44"/>
      <c r="AB486" s="44"/>
      <c r="AC486" s="44"/>
      <c r="AD486" s="44"/>
      <c r="AE486" s="44"/>
      <c r="AF486" s="44"/>
      <c r="AG486" s="44"/>
      <c r="AH486" s="30"/>
      <c r="AI486" s="44"/>
      <c r="AJ486" s="44"/>
      <c r="AK486" s="44"/>
      <c r="AL486" s="44"/>
      <c r="AM486" s="44"/>
      <c r="AN486" s="44"/>
      <c r="AO486" s="44"/>
      <c r="AP486" s="44"/>
      <c r="AQ486" s="44"/>
      <c r="AR486" s="44"/>
      <c r="AS486" s="44"/>
      <c r="AT486" s="44"/>
      <c r="AU486" s="44"/>
      <c r="AV486" s="44"/>
      <c r="AW486" s="44"/>
      <c r="AX486" s="44"/>
      <c r="AY486" s="44"/>
      <c r="AZ486" s="48"/>
      <c r="BA486" s="43"/>
      <c r="BB486" s="43"/>
      <c r="BC486" s="43"/>
      <c r="BD486" s="43"/>
      <c r="BE486" s="43"/>
      <c r="BF486" s="43"/>
      <c r="BG486" s="43"/>
      <c r="BH486" s="43"/>
    </row>
    <row r="487" spans="16:60" s="38" customFormat="1" x14ac:dyDescent="0.2">
      <c r="P487" s="44"/>
      <c r="Q487" s="44"/>
      <c r="R487" s="44"/>
      <c r="S487" s="44"/>
      <c r="T487" s="44"/>
      <c r="U487" s="44"/>
      <c r="V487" s="44"/>
      <c r="W487" s="44"/>
      <c r="X487" s="44"/>
      <c r="Y487" s="44"/>
      <c r="Z487" s="44"/>
      <c r="AA487" s="44"/>
      <c r="AB487" s="44"/>
      <c r="AC487" s="44"/>
      <c r="AD487" s="44"/>
      <c r="AE487" s="44"/>
      <c r="AF487" s="44"/>
      <c r="AG487" s="44"/>
      <c r="AH487" s="30"/>
      <c r="AI487" s="44"/>
      <c r="AJ487" s="44"/>
      <c r="AK487" s="44"/>
      <c r="AL487" s="44"/>
      <c r="AM487" s="44"/>
      <c r="AN487" s="44"/>
      <c r="AO487" s="44"/>
      <c r="AP487" s="44"/>
      <c r="AQ487" s="44"/>
      <c r="AR487" s="44"/>
      <c r="AS487" s="44"/>
      <c r="AT487" s="44"/>
      <c r="AU487" s="44"/>
      <c r="AV487" s="44"/>
      <c r="AW487" s="44"/>
      <c r="AX487" s="44"/>
      <c r="AY487" s="44"/>
      <c r="AZ487" s="48"/>
      <c r="BA487" s="43"/>
      <c r="BB487" s="43"/>
      <c r="BC487" s="43"/>
      <c r="BD487" s="43"/>
      <c r="BE487" s="43"/>
      <c r="BF487" s="43"/>
      <c r="BG487" s="43"/>
      <c r="BH487" s="43"/>
    </row>
    <row r="488" spans="16:60" s="38" customFormat="1" x14ac:dyDescent="0.2">
      <c r="P488" s="44"/>
      <c r="Q488" s="44"/>
      <c r="R488" s="44"/>
      <c r="S488" s="44"/>
      <c r="T488" s="44"/>
      <c r="U488" s="44"/>
      <c r="V488" s="44"/>
      <c r="W488" s="44"/>
      <c r="X488" s="44"/>
      <c r="Y488" s="44"/>
      <c r="Z488" s="44"/>
      <c r="AA488" s="44"/>
      <c r="AB488" s="44"/>
      <c r="AC488" s="44"/>
      <c r="AD488" s="44"/>
      <c r="AE488" s="44"/>
      <c r="AF488" s="44"/>
      <c r="AG488" s="44"/>
      <c r="AH488" s="30"/>
      <c r="AI488" s="44"/>
      <c r="AJ488" s="44"/>
      <c r="AK488" s="44"/>
      <c r="AL488" s="44"/>
      <c r="AM488" s="44"/>
      <c r="AN488" s="44"/>
      <c r="AO488" s="44"/>
      <c r="AP488" s="44"/>
      <c r="AQ488" s="44"/>
      <c r="AR488" s="44"/>
      <c r="AS488" s="44"/>
      <c r="AT488" s="44"/>
      <c r="AU488" s="44"/>
      <c r="AV488" s="44"/>
      <c r="AW488" s="44"/>
      <c r="AX488" s="44"/>
      <c r="AY488" s="44"/>
      <c r="AZ488" s="48"/>
      <c r="BA488" s="43"/>
      <c r="BB488" s="43"/>
      <c r="BC488" s="43"/>
      <c r="BD488" s="43"/>
      <c r="BE488" s="43"/>
      <c r="BF488" s="43"/>
      <c r="BG488" s="43"/>
      <c r="BH488" s="43"/>
    </row>
    <row r="489" spans="16:60" s="38" customFormat="1" x14ac:dyDescent="0.2">
      <c r="P489" s="44"/>
      <c r="Q489" s="44"/>
      <c r="R489" s="44"/>
      <c r="S489" s="44"/>
      <c r="T489" s="44"/>
      <c r="U489" s="44"/>
      <c r="V489" s="44"/>
      <c r="W489" s="44"/>
      <c r="X489" s="44"/>
      <c r="Y489" s="44"/>
      <c r="Z489" s="44"/>
      <c r="AA489" s="44"/>
      <c r="AB489" s="44"/>
      <c r="AC489" s="44"/>
      <c r="AD489" s="44"/>
      <c r="AE489" s="44"/>
      <c r="AF489" s="44"/>
      <c r="AG489" s="44"/>
      <c r="AH489" s="30"/>
      <c r="AI489" s="44"/>
      <c r="AJ489" s="44"/>
      <c r="AK489" s="44"/>
      <c r="AL489" s="44"/>
      <c r="AM489" s="44"/>
      <c r="AN489" s="44"/>
      <c r="AO489" s="44"/>
      <c r="AP489" s="44"/>
      <c r="AQ489" s="44"/>
      <c r="AR489" s="44"/>
      <c r="AS489" s="44"/>
      <c r="AT489" s="44"/>
      <c r="AU489" s="44"/>
      <c r="AV489" s="44"/>
      <c r="AW489" s="44"/>
      <c r="AX489" s="44"/>
      <c r="AY489" s="44"/>
      <c r="AZ489" s="48"/>
      <c r="BA489" s="43"/>
      <c r="BB489" s="43"/>
      <c r="BC489" s="43"/>
      <c r="BD489" s="43"/>
      <c r="BE489" s="43"/>
      <c r="BF489" s="43"/>
      <c r="BG489" s="43"/>
      <c r="BH489" s="43"/>
    </row>
    <row r="490" spans="16:60" s="38" customFormat="1" x14ac:dyDescent="0.2">
      <c r="P490" s="44"/>
      <c r="Q490" s="44"/>
      <c r="R490" s="44"/>
      <c r="S490" s="44"/>
      <c r="T490" s="44"/>
      <c r="U490" s="44"/>
      <c r="V490" s="44"/>
      <c r="W490" s="44"/>
      <c r="X490" s="44"/>
      <c r="Y490" s="44"/>
      <c r="Z490" s="44"/>
      <c r="AA490" s="44"/>
      <c r="AB490" s="44"/>
      <c r="AC490" s="44"/>
      <c r="AD490" s="44"/>
      <c r="AE490" s="44"/>
      <c r="AF490" s="44"/>
      <c r="AG490" s="44"/>
      <c r="AH490" s="30"/>
      <c r="AI490" s="44"/>
      <c r="AJ490" s="44"/>
      <c r="AK490" s="44"/>
      <c r="AL490" s="44"/>
      <c r="AM490" s="44"/>
      <c r="AN490" s="44"/>
      <c r="AO490" s="44"/>
      <c r="AP490" s="44"/>
      <c r="AQ490" s="44"/>
      <c r="AR490" s="44"/>
      <c r="AS490" s="44"/>
      <c r="AT490" s="44"/>
      <c r="AU490" s="44"/>
      <c r="AV490" s="44"/>
      <c r="AW490" s="44"/>
      <c r="AX490" s="44"/>
      <c r="AY490" s="44"/>
      <c r="AZ490" s="48"/>
      <c r="BA490" s="43"/>
      <c r="BB490" s="43"/>
      <c r="BC490" s="43"/>
      <c r="BD490" s="43"/>
      <c r="BE490" s="43"/>
      <c r="BF490" s="43"/>
      <c r="BG490" s="43"/>
      <c r="BH490" s="43"/>
    </row>
    <row r="491" spans="16:60" s="38" customFormat="1" x14ac:dyDescent="0.2">
      <c r="P491" s="44"/>
      <c r="Q491" s="44"/>
      <c r="R491" s="44"/>
      <c r="S491" s="44"/>
      <c r="T491" s="44"/>
      <c r="U491" s="44"/>
      <c r="V491" s="44"/>
      <c r="W491" s="44"/>
      <c r="X491" s="44"/>
      <c r="Y491" s="44"/>
      <c r="Z491" s="44"/>
      <c r="AA491" s="44"/>
      <c r="AB491" s="44"/>
      <c r="AC491" s="44"/>
      <c r="AD491" s="44"/>
      <c r="AE491" s="44"/>
      <c r="AF491" s="44"/>
      <c r="AG491" s="44"/>
      <c r="AH491" s="30"/>
      <c r="AI491" s="44"/>
      <c r="AJ491" s="44"/>
      <c r="AK491" s="44"/>
      <c r="AL491" s="44"/>
      <c r="AM491" s="44"/>
      <c r="AN491" s="44"/>
      <c r="AO491" s="44"/>
      <c r="AP491" s="44"/>
      <c r="AQ491" s="44"/>
      <c r="AR491" s="44"/>
      <c r="AS491" s="44"/>
      <c r="AT491" s="44"/>
      <c r="AU491" s="44"/>
      <c r="AV491" s="44"/>
      <c r="AW491" s="44"/>
      <c r="AX491" s="44"/>
      <c r="AY491" s="44"/>
      <c r="AZ491" s="48"/>
      <c r="BA491" s="43"/>
      <c r="BB491" s="43"/>
      <c r="BC491" s="43"/>
      <c r="BD491" s="43"/>
      <c r="BE491" s="43"/>
      <c r="BF491" s="43"/>
      <c r="BG491" s="43"/>
      <c r="BH491" s="43"/>
    </row>
    <row r="492" spans="16:60" s="38" customFormat="1" x14ac:dyDescent="0.2">
      <c r="P492" s="44"/>
      <c r="Q492" s="44"/>
      <c r="R492" s="44"/>
      <c r="S492" s="44"/>
      <c r="T492" s="44"/>
      <c r="U492" s="44"/>
      <c r="V492" s="44"/>
      <c r="W492" s="44"/>
      <c r="X492" s="44"/>
      <c r="Y492" s="44"/>
      <c r="Z492" s="44"/>
      <c r="AA492" s="44"/>
      <c r="AB492" s="44"/>
      <c r="AC492" s="44"/>
      <c r="AD492" s="44"/>
      <c r="AE492" s="44"/>
      <c r="AF492" s="44"/>
      <c r="AG492" s="44"/>
      <c r="AH492" s="30"/>
      <c r="AI492" s="44"/>
      <c r="AJ492" s="44"/>
      <c r="AK492" s="44"/>
      <c r="AL492" s="44"/>
      <c r="AM492" s="44"/>
      <c r="AN492" s="44"/>
      <c r="AO492" s="44"/>
      <c r="AP492" s="44"/>
      <c r="AQ492" s="44"/>
      <c r="AR492" s="44"/>
      <c r="AS492" s="44"/>
      <c r="AT492" s="44"/>
      <c r="AU492" s="44"/>
      <c r="AV492" s="44"/>
      <c r="AW492" s="44"/>
      <c r="AX492" s="44"/>
      <c r="AY492" s="44"/>
      <c r="AZ492" s="48"/>
      <c r="BA492" s="43"/>
      <c r="BB492" s="43"/>
      <c r="BC492" s="43"/>
      <c r="BD492" s="43"/>
      <c r="BE492" s="43"/>
      <c r="BF492" s="43"/>
      <c r="BG492" s="43"/>
      <c r="BH492" s="43"/>
    </row>
    <row r="493" spans="16:60" s="38" customFormat="1" x14ac:dyDescent="0.2">
      <c r="P493" s="44"/>
      <c r="Q493" s="44"/>
      <c r="R493" s="44"/>
      <c r="S493" s="44"/>
      <c r="T493" s="44"/>
      <c r="U493" s="44"/>
      <c r="V493" s="44"/>
      <c r="W493" s="44"/>
      <c r="X493" s="44"/>
      <c r="Y493" s="44"/>
      <c r="Z493" s="44"/>
      <c r="AA493" s="44"/>
      <c r="AB493" s="44"/>
      <c r="AC493" s="44"/>
      <c r="AD493" s="44"/>
      <c r="AE493" s="44"/>
      <c r="AF493" s="44"/>
      <c r="AG493" s="44"/>
      <c r="AH493" s="30"/>
      <c r="AI493" s="44"/>
      <c r="AJ493" s="44"/>
      <c r="AK493" s="44"/>
      <c r="AL493" s="44"/>
      <c r="AM493" s="44"/>
      <c r="AN493" s="44"/>
      <c r="AO493" s="44"/>
      <c r="AP493" s="44"/>
      <c r="AQ493" s="44"/>
      <c r="AR493" s="44"/>
      <c r="AS493" s="44"/>
      <c r="AT493" s="44"/>
      <c r="AU493" s="44"/>
      <c r="AV493" s="44"/>
      <c r="AW493" s="44"/>
      <c r="AX493" s="44"/>
      <c r="AY493" s="44"/>
      <c r="AZ493" s="48"/>
      <c r="BA493" s="43"/>
      <c r="BB493" s="43"/>
      <c r="BC493" s="43"/>
      <c r="BD493" s="43"/>
      <c r="BE493" s="43"/>
      <c r="BF493" s="43"/>
      <c r="BG493" s="43"/>
      <c r="BH493" s="43"/>
    </row>
    <row r="494" spans="16:60" s="38" customFormat="1" x14ac:dyDescent="0.2">
      <c r="P494" s="44"/>
      <c r="Q494" s="44"/>
      <c r="R494" s="44"/>
      <c r="S494" s="44"/>
      <c r="T494" s="44"/>
      <c r="U494" s="44"/>
      <c r="V494" s="44"/>
      <c r="W494" s="44"/>
      <c r="X494" s="44"/>
      <c r="Y494" s="44"/>
      <c r="Z494" s="44"/>
      <c r="AA494" s="44"/>
      <c r="AB494" s="44"/>
      <c r="AC494" s="44"/>
      <c r="AD494" s="44"/>
      <c r="AE494" s="44"/>
      <c r="AF494" s="44"/>
      <c r="AG494" s="44"/>
      <c r="AH494" s="30"/>
      <c r="AI494" s="44"/>
      <c r="AJ494" s="44"/>
      <c r="AK494" s="44"/>
      <c r="AL494" s="44"/>
      <c r="AM494" s="44"/>
      <c r="AN494" s="44"/>
      <c r="AO494" s="44"/>
      <c r="AP494" s="44"/>
      <c r="AQ494" s="44"/>
      <c r="AR494" s="44"/>
      <c r="AS494" s="44"/>
      <c r="AT494" s="44"/>
      <c r="AU494" s="44"/>
      <c r="AV494" s="44"/>
      <c r="AW494" s="44"/>
      <c r="AX494" s="44"/>
      <c r="AY494" s="44"/>
      <c r="AZ494" s="48"/>
      <c r="BA494" s="43"/>
      <c r="BB494" s="43"/>
      <c r="BC494" s="43"/>
      <c r="BD494" s="43"/>
      <c r="BE494" s="43"/>
      <c r="BF494" s="43"/>
      <c r="BG494" s="43"/>
      <c r="BH494" s="43"/>
    </row>
    <row r="495" spans="16:60" s="38" customFormat="1" x14ac:dyDescent="0.2">
      <c r="P495" s="44"/>
      <c r="Q495" s="44"/>
      <c r="R495" s="44"/>
      <c r="S495" s="44"/>
      <c r="T495" s="44"/>
      <c r="U495" s="44"/>
      <c r="V495" s="44"/>
      <c r="W495" s="44"/>
      <c r="X495" s="44"/>
      <c r="Y495" s="44"/>
      <c r="Z495" s="44"/>
      <c r="AA495" s="44"/>
      <c r="AB495" s="44"/>
      <c r="AC495" s="44"/>
      <c r="AD495" s="44"/>
      <c r="AE495" s="44"/>
      <c r="AF495" s="44"/>
      <c r="AG495" s="44"/>
      <c r="AH495" s="30"/>
      <c r="AI495" s="44"/>
      <c r="AJ495" s="44"/>
      <c r="AK495" s="44"/>
      <c r="AL495" s="44"/>
      <c r="AM495" s="44"/>
      <c r="AN495" s="44"/>
      <c r="AO495" s="44"/>
      <c r="AP495" s="44"/>
      <c r="AQ495" s="44"/>
      <c r="AR495" s="44"/>
      <c r="AS495" s="44"/>
      <c r="AT495" s="44"/>
      <c r="AU495" s="44"/>
      <c r="AV495" s="44"/>
      <c r="AW495" s="44"/>
      <c r="AX495" s="44"/>
      <c r="AY495" s="44"/>
      <c r="AZ495" s="48"/>
      <c r="BA495" s="43"/>
      <c r="BB495" s="43"/>
      <c r="BC495" s="43"/>
      <c r="BD495" s="43"/>
      <c r="BE495" s="43"/>
      <c r="BF495" s="43"/>
      <c r="BG495" s="43"/>
      <c r="BH495" s="43"/>
    </row>
    <row r="496" spans="16:60" s="38" customFormat="1" x14ac:dyDescent="0.2">
      <c r="P496" s="44"/>
      <c r="Q496" s="44"/>
      <c r="R496" s="44"/>
      <c r="S496" s="44"/>
      <c r="T496" s="44"/>
      <c r="U496" s="44"/>
      <c r="V496" s="44"/>
      <c r="W496" s="44"/>
      <c r="X496" s="44"/>
      <c r="Y496" s="44"/>
      <c r="Z496" s="44"/>
      <c r="AA496" s="44"/>
      <c r="AB496" s="44"/>
      <c r="AC496" s="44"/>
      <c r="AD496" s="44"/>
      <c r="AE496" s="44"/>
      <c r="AF496" s="44"/>
      <c r="AG496" s="44"/>
      <c r="AH496" s="30"/>
      <c r="AI496" s="44"/>
      <c r="AJ496" s="44"/>
      <c r="AK496" s="44"/>
      <c r="AL496" s="44"/>
      <c r="AM496" s="44"/>
      <c r="AN496" s="44"/>
      <c r="AO496" s="44"/>
      <c r="AP496" s="44"/>
      <c r="AQ496" s="44"/>
      <c r="AR496" s="44"/>
      <c r="AS496" s="44"/>
      <c r="AT496" s="44"/>
      <c r="AU496" s="44"/>
      <c r="AV496" s="44"/>
      <c r="AW496" s="44"/>
      <c r="AX496" s="44"/>
      <c r="AY496" s="44"/>
      <c r="AZ496" s="48"/>
      <c r="BA496" s="43"/>
      <c r="BB496" s="43"/>
      <c r="BC496" s="43"/>
      <c r="BD496" s="43"/>
      <c r="BE496" s="43"/>
      <c r="BF496" s="43"/>
      <c r="BG496" s="43"/>
      <c r="BH496" s="43"/>
    </row>
    <row r="497" spans="16:60" s="38" customFormat="1" x14ac:dyDescent="0.2">
      <c r="P497" s="44"/>
      <c r="Q497" s="44"/>
      <c r="R497" s="44"/>
      <c r="S497" s="44"/>
      <c r="T497" s="44"/>
      <c r="U497" s="44"/>
      <c r="V497" s="44"/>
      <c r="W497" s="44"/>
      <c r="X497" s="44"/>
      <c r="Y497" s="44"/>
      <c r="Z497" s="44"/>
      <c r="AA497" s="44"/>
      <c r="AB497" s="44"/>
      <c r="AC497" s="44"/>
      <c r="AD497" s="44"/>
      <c r="AE497" s="44"/>
      <c r="AF497" s="44"/>
      <c r="AG497" s="44"/>
      <c r="AH497" s="30"/>
      <c r="AI497" s="44"/>
      <c r="AJ497" s="44"/>
      <c r="AK497" s="44"/>
      <c r="AL497" s="44"/>
      <c r="AM497" s="44"/>
      <c r="AN497" s="44"/>
      <c r="AO497" s="44"/>
      <c r="AP497" s="44"/>
      <c r="AQ497" s="44"/>
      <c r="AR497" s="44"/>
      <c r="AS497" s="44"/>
      <c r="AT497" s="44"/>
      <c r="AU497" s="44"/>
      <c r="AV497" s="44"/>
      <c r="AW497" s="44"/>
      <c r="AX497" s="44"/>
      <c r="AY497" s="44"/>
      <c r="AZ497" s="48"/>
      <c r="BA497" s="43"/>
      <c r="BB497" s="43"/>
      <c r="BC497" s="43"/>
      <c r="BD497" s="43"/>
      <c r="BE497" s="43"/>
      <c r="BF497" s="43"/>
      <c r="BG497" s="43"/>
      <c r="BH497" s="43"/>
    </row>
    <row r="498" spans="16:60" s="38" customFormat="1" x14ac:dyDescent="0.2">
      <c r="P498" s="44"/>
      <c r="Q498" s="44"/>
      <c r="R498" s="44"/>
      <c r="S498" s="44"/>
      <c r="T498" s="44"/>
      <c r="U498" s="44"/>
      <c r="V498" s="44"/>
      <c r="W498" s="44"/>
      <c r="X498" s="44"/>
      <c r="Y498" s="44"/>
      <c r="Z498" s="44"/>
      <c r="AA498" s="44"/>
      <c r="AB498" s="44"/>
      <c r="AC498" s="44"/>
      <c r="AD498" s="44"/>
      <c r="AE498" s="44"/>
      <c r="AF498" s="44"/>
      <c r="AG498" s="44"/>
      <c r="AH498" s="30"/>
      <c r="AI498" s="44"/>
      <c r="AJ498" s="44"/>
      <c r="AK498" s="44"/>
      <c r="AL498" s="44"/>
      <c r="AM498" s="44"/>
      <c r="AN498" s="44"/>
      <c r="AO498" s="44"/>
      <c r="AP498" s="44"/>
      <c r="AQ498" s="44"/>
      <c r="AR498" s="44"/>
      <c r="AS498" s="44"/>
      <c r="AT498" s="44"/>
      <c r="AU498" s="44"/>
      <c r="AV498" s="44"/>
      <c r="AW498" s="44"/>
      <c r="AX498" s="44"/>
      <c r="AY498" s="44"/>
      <c r="AZ498" s="48"/>
      <c r="BA498" s="43"/>
      <c r="BB498" s="43"/>
      <c r="BC498" s="43"/>
      <c r="BD498" s="43"/>
      <c r="BE498" s="43"/>
      <c r="BF498" s="43"/>
      <c r="BG498" s="43"/>
      <c r="BH498" s="43"/>
    </row>
    <row r="499" spans="16:60" s="38" customFormat="1" x14ac:dyDescent="0.2">
      <c r="P499" s="44"/>
      <c r="Q499" s="44"/>
      <c r="R499" s="44"/>
      <c r="S499" s="44"/>
      <c r="T499" s="44"/>
      <c r="U499" s="44"/>
      <c r="V499" s="44"/>
      <c r="W499" s="44"/>
      <c r="X499" s="44"/>
      <c r="Y499" s="44"/>
      <c r="Z499" s="44"/>
      <c r="AA499" s="44"/>
      <c r="AB499" s="44"/>
      <c r="AC499" s="44"/>
      <c r="AD499" s="44"/>
      <c r="AE499" s="44"/>
      <c r="AF499" s="44"/>
      <c r="AG499" s="44"/>
      <c r="AH499" s="30"/>
      <c r="AI499" s="44"/>
      <c r="AJ499" s="44"/>
      <c r="AK499" s="44"/>
      <c r="AL499" s="44"/>
      <c r="AM499" s="44"/>
      <c r="AN499" s="44"/>
      <c r="AO499" s="44"/>
      <c r="AP499" s="44"/>
      <c r="AQ499" s="44"/>
      <c r="AR499" s="44"/>
      <c r="AS499" s="44"/>
      <c r="AT499" s="44"/>
      <c r="AU499" s="44"/>
      <c r="AV499" s="44"/>
      <c r="AW499" s="44"/>
      <c r="AX499" s="44"/>
      <c r="AY499" s="44"/>
      <c r="AZ499" s="48"/>
      <c r="BA499" s="43"/>
      <c r="BB499" s="43"/>
      <c r="BC499" s="43"/>
      <c r="BD499" s="43"/>
      <c r="BE499" s="43"/>
      <c r="BF499" s="43"/>
      <c r="BG499" s="43"/>
      <c r="BH499" s="43"/>
    </row>
    <row r="500" spans="16:60" s="38" customFormat="1" x14ac:dyDescent="0.2">
      <c r="P500" s="44"/>
      <c r="Q500" s="44"/>
      <c r="R500" s="44"/>
      <c r="S500" s="44"/>
      <c r="T500" s="44"/>
      <c r="U500" s="44"/>
      <c r="V500" s="44"/>
      <c r="W500" s="44"/>
      <c r="X500" s="44"/>
      <c r="Y500" s="44"/>
      <c r="Z500" s="44"/>
      <c r="AA500" s="44"/>
      <c r="AB500" s="44"/>
      <c r="AC500" s="44"/>
      <c r="AD500" s="44"/>
      <c r="AE500" s="44"/>
      <c r="AF500" s="44"/>
      <c r="AG500" s="44"/>
      <c r="AH500" s="30"/>
      <c r="AI500" s="44"/>
      <c r="AJ500" s="44"/>
      <c r="AK500" s="44"/>
      <c r="AL500" s="44"/>
      <c r="AM500" s="44"/>
      <c r="AN500" s="44"/>
      <c r="AO500" s="44"/>
      <c r="AP500" s="44"/>
      <c r="AQ500" s="44"/>
      <c r="AR500" s="44"/>
      <c r="AS500" s="44"/>
      <c r="AT500" s="44"/>
      <c r="AU500" s="44"/>
      <c r="AV500" s="44"/>
      <c r="AW500" s="44"/>
      <c r="AX500" s="44"/>
      <c r="AY500" s="44"/>
      <c r="AZ500" s="48"/>
      <c r="BA500" s="43"/>
      <c r="BB500" s="43"/>
      <c r="BC500" s="43"/>
      <c r="BD500" s="43"/>
      <c r="BE500" s="43"/>
      <c r="BF500" s="43"/>
      <c r="BG500" s="43"/>
      <c r="BH500" s="43"/>
    </row>
    <row r="501" spans="16:60" s="38" customFormat="1" x14ac:dyDescent="0.2">
      <c r="P501" s="44"/>
      <c r="Q501" s="44"/>
      <c r="R501" s="44"/>
      <c r="S501" s="44"/>
      <c r="T501" s="44"/>
      <c r="U501" s="44"/>
      <c r="V501" s="44"/>
      <c r="W501" s="44"/>
      <c r="X501" s="44"/>
      <c r="Y501" s="44"/>
      <c r="Z501" s="44"/>
      <c r="AA501" s="44"/>
      <c r="AB501" s="44"/>
      <c r="AC501" s="44"/>
      <c r="AD501" s="44"/>
      <c r="AE501" s="44"/>
      <c r="AF501" s="44"/>
      <c r="AG501" s="44"/>
      <c r="AH501" s="30"/>
      <c r="AI501" s="44"/>
      <c r="AJ501" s="44"/>
      <c r="AK501" s="44"/>
      <c r="AL501" s="44"/>
      <c r="AM501" s="44"/>
      <c r="AN501" s="44"/>
      <c r="AO501" s="44"/>
      <c r="AP501" s="44"/>
      <c r="AQ501" s="44"/>
      <c r="AR501" s="44"/>
      <c r="AS501" s="44"/>
      <c r="AT501" s="44"/>
      <c r="AU501" s="44"/>
      <c r="AV501" s="44"/>
      <c r="AW501" s="44"/>
      <c r="AX501" s="44"/>
      <c r="AY501" s="44"/>
      <c r="AZ501" s="48"/>
      <c r="BA501" s="43"/>
      <c r="BB501" s="43"/>
      <c r="BC501" s="43"/>
      <c r="BD501" s="43"/>
      <c r="BE501" s="43"/>
      <c r="BF501" s="43"/>
      <c r="BG501" s="43"/>
      <c r="BH501" s="43"/>
    </row>
    <row r="502" spans="16:60" s="38" customFormat="1" x14ac:dyDescent="0.2">
      <c r="P502" s="44"/>
      <c r="Q502" s="44"/>
      <c r="R502" s="44"/>
      <c r="S502" s="44"/>
      <c r="T502" s="44"/>
      <c r="U502" s="44"/>
      <c r="V502" s="44"/>
      <c r="W502" s="44"/>
      <c r="X502" s="44"/>
      <c r="Y502" s="44"/>
      <c r="Z502" s="44"/>
      <c r="AA502" s="44"/>
      <c r="AB502" s="44"/>
      <c r="AC502" s="44"/>
      <c r="AD502" s="44"/>
      <c r="AE502" s="44"/>
      <c r="AF502" s="44"/>
      <c r="AG502" s="44"/>
      <c r="AH502" s="30"/>
      <c r="AI502" s="44"/>
      <c r="AJ502" s="44"/>
      <c r="AK502" s="44"/>
      <c r="AL502" s="44"/>
      <c r="AM502" s="44"/>
      <c r="AN502" s="44"/>
      <c r="AO502" s="44"/>
      <c r="AP502" s="44"/>
      <c r="AQ502" s="44"/>
      <c r="AR502" s="44"/>
      <c r="AS502" s="44"/>
      <c r="AT502" s="44"/>
      <c r="AU502" s="44"/>
      <c r="AV502" s="44"/>
      <c r="AW502" s="44"/>
      <c r="AX502" s="44"/>
      <c r="AY502" s="44"/>
      <c r="AZ502" s="48"/>
      <c r="BA502" s="43"/>
      <c r="BB502" s="43"/>
      <c r="BC502" s="43"/>
      <c r="BD502" s="43"/>
      <c r="BE502" s="43"/>
      <c r="BF502" s="43"/>
      <c r="BG502" s="43"/>
      <c r="BH502" s="43"/>
    </row>
    <row r="503" spans="16:60" s="38" customFormat="1" x14ac:dyDescent="0.2">
      <c r="P503" s="44"/>
      <c r="Q503" s="44"/>
      <c r="R503" s="44"/>
      <c r="S503" s="44"/>
      <c r="T503" s="44"/>
      <c r="U503" s="44"/>
      <c r="V503" s="44"/>
      <c r="W503" s="44"/>
      <c r="X503" s="44"/>
      <c r="Y503" s="44"/>
      <c r="Z503" s="44"/>
      <c r="AA503" s="44"/>
      <c r="AB503" s="44"/>
      <c r="AC503" s="44"/>
      <c r="AD503" s="44"/>
      <c r="AE503" s="44"/>
      <c r="AF503" s="44"/>
      <c r="AG503" s="44"/>
      <c r="AH503" s="30"/>
      <c r="AI503" s="44"/>
      <c r="AJ503" s="44"/>
      <c r="AK503" s="44"/>
      <c r="AL503" s="44"/>
      <c r="AM503" s="44"/>
      <c r="AN503" s="44"/>
      <c r="AO503" s="44"/>
      <c r="AP503" s="44"/>
      <c r="AQ503" s="44"/>
      <c r="AR503" s="44"/>
      <c r="AS503" s="44"/>
      <c r="AT503" s="44"/>
      <c r="AU503" s="44"/>
      <c r="AV503" s="44"/>
      <c r="AW503" s="44"/>
      <c r="AX503" s="44"/>
      <c r="AY503" s="44"/>
      <c r="AZ503" s="48"/>
      <c r="BA503" s="43"/>
      <c r="BB503" s="43"/>
      <c r="BC503" s="43"/>
      <c r="BD503" s="43"/>
      <c r="BE503" s="43"/>
      <c r="BF503" s="43"/>
      <c r="BG503" s="43"/>
      <c r="BH503" s="43"/>
    </row>
    <row r="504" spans="16:60" s="38" customFormat="1" x14ac:dyDescent="0.2">
      <c r="P504" s="44"/>
      <c r="Q504" s="44"/>
      <c r="R504" s="44"/>
      <c r="S504" s="44"/>
      <c r="T504" s="44"/>
      <c r="U504" s="44"/>
      <c r="V504" s="44"/>
      <c r="W504" s="44"/>
      <c r="X504" s="44"/>
      <c r="Y504" s="44"/>
      <c r="Z504" s="44"/>
      <c r="AA504" s="44"/>
      <c r="AB504" s="44"/>
      <c r="AC504" s="44"/>
      <c r="AD504" s="44"/>
      <c r="AE504" s="44"/>
      <c r="AF504" s="44"/>
      <c r="AG504" s="44"/>
      <c r="AH504" s="30"/>
      <c r="AI504" s="44"/>
      <c r="AJ504" s="44"/>
      <c r="AK504" s="44"/>
      <c r="AL504" s="44"/>
      <c r="AM504" s="44"/>
      <c r="AN504" s="44"/>
      <c r="AO504" s="44"/>
      <c r="AP504" s="44"/>
      <c r="AQ504" s="44"/>
      <c r="AR504" s="44"/>
      <c r="AS504" s="44"/>
      <c r="AT504" s="44"/>
      <c r="AU504" s="44"/>
      <c r="AV504" s="44"/>
      <c r="AW504" s="44"/>
      <c r="AX504" s="44"/>
      <c r="AY504" s="44"/>
      <c r="AZ504" s="48"/>
      <c r="BA504" s="43"/>
      <c r="BB504" s="43"/>
      <c r="BC504" s="43"/>
      <c r="BD504" s="43"/>
      <c r="BE504" s="43"/>
      <c r="BF504" s="43"/>
      <c r="BG504" s="43"/>
      <c r="BH504" s="43"/>
    </row>
    <row r="505" spans="16:60" s="38" customFormat="1" x14ac:dyDescent="0.2">
      <c r="P505" s="44"/>
      <c r="Q505" s="44"/>
      <c r="R505" s="44"/>
      <c r="S505" s="44"/>
      <c r="T505" s="44"/>
      <c r="U505" s="44"/>
      <c r="V505" s="44"/>
      <c r="W505" s="44"/>
      <c r="X505" s="44"/>
      <c r="Y505" s="44"/>
      <c r="Z505" s="44"/>
      <c r="AA505" s="44"/>
      <c r="AB505" s="44"/>
      <c r="AC505" s="44"/>
      <c r="AD505" s="44"/>
      <c r="AE505" s="44"/>
      <c r="AF505" s="44"/>
      <c r="AG505" s="44"/>
      <c r="AH505" s="30"/>
      <c r="AI505" s="44"/>
      <c r="AJ505" s="44"/>
      <c r="AK505" s="44"/>
      <c r="AL505" s="44"/>
      <c r="AM505" s="44"/>
      <c r="AN505" s="44"/>
      <c r="AO505" s="44"/>
      <c r="AP505" s="44"/>
      <c r="AQ505" s="44"/>
      <c r="AR505" s="44"/>
      <c r="AS505" s="44"/>
      <c r="AT505" s="44"/>
      <c r="AU505" s="44"/>
      <c r="AV505" s="44"/>
      <c r="AW505" s="44"/>
      <c r="AX505" s="44"/>
      <c r="AY505" s="44"/>
      <c r="AZ505" s="48"/>
      <c r="BA505" s="43"/>
      <c r="BB505" s="43"/>
      <c r="BC505" s="43"/>
      <c r="BD505" s="43"/>
      <c r="BE505" s="43"/>
      <c r="BF505" s="43"/>
      <c r="BG505" s="43"/>
      <c r="BH505" s="43"/>
    </row>
    <row r="506" spans="16:60" s="38" customFormat="1" x14ac:dyDescent="0.2">
      <c r="P506" s="44"/>
      <c r="Q506" s="44"/>
      <c r="R506" s="44"/>
      <c r="S506" s="44"/>
      <c r="T506" s="44"/>
      <c r="U506" s="44"/>
      <c r="V506" s="44"/>
      <c r="W506" s="44"/>
      <c r="X506" s="44"/>
      <c r="Y506" s="44"/>
      <c r="Z506" s="44"/>
      <c r="AA506" s="44"/>
      <c r="AB506" s="44"/>
      <c r="AC506" s="44"/>
      <c r="AD506" s="44"/>
      <c r="AE506" s="44"/>
      <c r="AF506" s="44"/>
      <c r="AG506" s="44"/>
      <c r="AH506" s="30"/>
      <c r="AI506" s="44"/>
      <c r="AJ506" s="44"/>
      <c r="AK506" s="44"/>
      <c r="AL506" s="44"/>
      <c r="AM506" s="44"/>
      <c r="AN506" s="44"/>
      <c r="AO506" s="44"/>
      <c r="AP506" s="44"/>
      <c r="AQ506" s="44"/>
      <c r="AR506" s="44"/>
      <c r="AS506" s="44"/>
      <c r="AT506" s="44"/>
      <c r="AU506" s="44"/>
      <c r="AV506" s="44"/>
      <c r="AW506" s="44"/>
      <c r="AX506" s="44"/>
      <c r="AY506" s="44"/>
      <c r="AZ506" s="48"/>
      <c r="BA506" s="43"/>
      <c r="BB506" s="43"/>
      <c r="BC506" s="43"/>
      <c r="BD506" s="43"/>
      <c r="BE506" s="43"/>
      <c r="BF506" s="43"/>
      <c r="BG506" s="43"/>
      <c r="BH506" s="43"/>
    </row>
    <row r="507" spans="16:60" s="38" customFormat="1" x14ac:dyDescent="0.2">
      <c r="P507" s="44"/>
      <c r="Q507" s="44"/>
      <c r="R507" s="44"/>
      <c r="S507" s="44"/>
      <c r="T507" s="44"/>
      <c r="U507" s="44"/>
      <c r="V507" s="44"/>
      <c r="W507" s="44"/>
      <c r="X507" s="44"/>
      <c r="Y507" s="44"/>
      <c r="Z507" s="44"/>
      <c r="AA507" s="44"/>
      <c r="AB507" s="44"/>
      <c r="AC507" s="44"/>
      <c r="AD507" s="44"/>
      <c r="AE507" s="44"/>
      <c r="AF507" s="44"/>
      <c r="AG507" s="44"/>
      <c r="AH507" s="30"/>
      <c r="AI507" s="44"/>
      <c r="AJ507" s="44"/>
      <c r="AK507" s="44"/>
      <c r="AL507" s="44"/>
      <c r="AM507" s="44"/>
      <c r="AN507" s="44"/>
      <c r="AO507" s="44"/>
      <c r="AP507" s="44"/>
      <c r="AQ507" s="44"/>
      <c r="AR507" s="44"/>
      <c r="AS507" s="44"/>
      <c r="AT507" s="44"/>
      <c r="AU507" s="44"/>
      <c r="AV507" s="44"/>
      <c r="AW507" s="44"/>
      <c r="AX507" s="44"/>
      <c r="AY507" s="44"/>
      <c r="AZ507" s="48"/>
      <c r="BA507" s="43"/>
      <c r="BB507" s="43"/>
      <c r="BC507" s="43"/>
      <c r="BD507" s="43"/>
      <c r="BE507" s="43"/>
      <c r="BF507" s="43"/>
      <c r="BG507" s="43"/>
      <c r="BH507" s="43"/>
    </row>
    <row r="508" spans="16:60" s="38" customFormat="1" x14ac:dyDescent="0.2">
      <c r="P508" s="44"/>
      <c r="Q508" s="44"/>
      <c r="R508" s="44"/>
      <c r="S508" s="44"/>
      <c r="T508" s="44"/>
      <c r="U508" s="44"/>
      <c r="V508" s="44"/>
      <c r="W508" s="44"/>
      <c r="X508" s="44"/>
      <c r="Y508" s="44"/>
      <c r="Z508" s="44"/>
      <c r="AA508" s="44"/>
      <c r="AB508" s="44"/>
      <c r="AC508" s="44"/>
      <c r="AD508" s="44"/>
      <c r="AE508" s="44"/>
      <c r="AF508" s="44"/>
      <c r="AG508" s="44"/>
      <c r="AH508" s="30"/>
      <c r="AI508" s="44"/>
      <c r="AJ508" s="44"/>
      <c r="AK508" s="44"/>
      <c r="AL508" s="44"/>
      <c r="AM508" s="44"/>
      <c r="AN508" s="44"/>
      <c r="AO508" s="44"/>
      <c r="AP508" s="44"/>
      <c r="AQ508" s="44"/>
      <c r="AR508" s="44"/>
      <c r="AS508" s="44"/>
      <c r="AT508" s="44"/>
      <c r="AU508" s="44"/>
      <c r="AV508" s="44"/>
      <c r="AW508" s="44"/>
      <c r="AX508" s="44"/>
      <c r="AY508" s="44"/>
      <c r="AZ508" s="48"/>
      <c r="BA508" s="43"/>
      <c r="BB508" s="43"/>
      <c r="BC508" s="43"/>
      <c r="BD508" s="43"/>
      <c r="BE508" s="43"/>
      <c r="BF508" s="43"/>
      <c r="BG508" s="43"/>
      <c r="BH508" s="43"/>
    </row>
    <row r="509" spans="16:60" s="38" customFormat="1" x14ac:dyDescent="0.2">
      <c r="P509" s="44"/>
      <c r="Q509" s="44"/>
      <c r="R509" s="44"/>
      <c r="S509" s="44"/>
      <c r="T509" s="44"/>
      <c r="U509" s="44"/>
      <c r="V509" s="44"/>
      <c r="W509" s="44"/>
      <c r="X509" s="44"/>
      <c r="Y509" s="44"/>
      <c r="Z509" s="44"/>
      <c r="AA509" s="44"/>
      <c r="AB509" s="44"/>
      <c r="AC509" s="44"/>
      <c r="AD509" s="44"/>
      <c r="AE509" s="44"/>
      <c r="AF509" s="44"/>
      <c r="AG509" s="44"/>
      <c r="AH509" s="30"/>
      <c r="AI509" s="44"/>
      <c r="AJ509" s="44"/>
      <c r="AK509" s="44"/>
      <c r="AL509" s="44"/>
      <c r="AM509" s="44"/>
      <c r="AN509" s="44"/>
      <c r="AO509" s="44"/>
      <c r="AP509" s="44"/>
      <c r="AQ509" s="44"/>
      <c r="AR509" s="44"/>
      <c r="AS509" s="44"/>
      <c r="AT509" s="44"/>
      <c r="AU509" s="44"/>
      <c r="AV509" s="44"/>
      <c r="AW509" s="44"/>
      <c r="AX509" s="44"/>
      <c r="AY509" s="44"/>
      <c r="AZ509" s="48"/>
      <c r="BA509" s="43"/>
      <c r="BB509" s="43"/>
      <c r="BC509" s="43"/>
      <c r="BD509" s="43"/>
      <c r="BE509" s="43"/>
      <c r="BF509" s="43"/>
      <c r="BG509" s="43"/>
      <c r="BH509" s="43"/>
    </row>
    <row r="510" spans="16:60" s="38" customFormat="1" x14ac:dyDescent="0.2">
      <c r="P510" s="44"/>
      <c r="Q510" s="44"/>
      <c r="R510" s="44"/>
      <c r="S510" s="44"/>
      <c r="T510" s="44"/>
      <c r="U510" s="44"/>
      <c r="V510" s="44"/>
      <c r="W510" s="44"/>
      <c r="X510" s="44"/>
      <c r="Y510" s="44"/>
      <c r="Z510" s="44"/>
      <c r="AA510" s="44"/>
      <c r="AB510" s="44"/>
      <c r="AC510" s="44"/>
      <c r="AD510" s="44"/>
      <c r="AE510" s="44"/>
      <c r="AF510" s="44"/>
      <c r="AG510" s="44"/>
      <c r="AH510" s="30"/>
      <c r="AI510" s="44"/>
      <c r="AJ510" s="44"/>
      <c r="AK510" s="44"/>
      <c r="AL510" s="44"/>
      <c r="AM510" s="44"/>
      <c r="AN510" s="44"/>
      <c r="AO510" s="44"/>
      <c r="AP510" s="44"/>
      <c r="AQ510" s="44"/>
      <c r="AR510" s="44"/>
      <c r="AS510" s="44"/>
      <c r="AT510" s="44"/>
      <c r="AU510" s="44"/>
      <c r="AV510" s="44"/>
      <c r="AW510" s="44"/>
      <c r="AX510" s="44"/>
      <c r="AY510" s="44"/>
      <c r="AZ510" s="48"/>
      <c r="BA510" s="43"/>
      <c r="BB510" s="43"/>
      <c r="BC510" s="43"/>
      <c r="BD510" s="43"/>
      <c r="BE510" s="43"/>
      <c r="BF510" s="43"/>
      <c r="BG510" s="43"/>
      <c r="BH510" s="43"/>
    </row>
    <row r="511" spans="16:60" s="38" customFormat="1" x14ac:dyDescent="0.2">
      <c r="P511" s="44"/>
      <c r="Q511" s="44"/>
      <c r="R511" s="44"/>
      <c r="S511" s="44"/>
      <c r="T511" s="44"/>
      <c r="U511" s="44"/>
      <c r="V511" s="44"/>
      <c r="W511" s="44"/>
      <c r="X511" s="44"/>
      <c r="Y511" s="44"/>
      <c r="Z511" s="44"/>
      <c r="AA511" s="44"/>
      <c r="AB511" s="44"/>
      <c r="AC511" s="44"/>
      <c r="AD511" s="44"/>
      <c r="AE511" s="44"/>
      <c r="AF511" s="44"/>
      <c r="AG511" s="44"/>
      <c r="AH511" s="30"/>
      <c r="AI511" s="44"/>
      <c r="AJ511" s="44"/>
      <c r="AK511" s="44"/>
      <c r="AL511" s="44"/>
      <c r="AM511" s="44"/>
      <c r="AN511" s="44"/>
      <c r="AO511" s="44"/>
      <c r="AP511" s="44"/>
      <c r="AQ511" s="44"/>
      <c r="AR511" s="44"/>
      <c r="AS511" s="44"/>
      <c r="AT511" s="44"/>
      <c r="AU511" s="44"/>
      <c r="AV511" s="44"/>
      <c r="AW511" s="44"/>
      <c r="AX511" s="44"/>
      <c r="AY511" s="44"/>
      <c r="AZ511" s="48"/>
      <c r="BA511" s="43"/>
      <c r="BB511" s="43"/>
      <c r="BC511" s="43"/>
      <c r="BD511" s="43"/>
      <c r="BE511" s="43"/>
      <c r="BF511" s="43"/>
      <c r="BG511" s="43"/>
      <c r="BH511" s="43"/>
    </row>
    <row r="512" spans="16:60" s="38" customFormat="1" x14ac:dyDescent="0.2">
      <c r="P512" s="44"/>
      <c r="Q512" s="44"/>
      <c r="R512" s="44"/>
      <c r="S512" s="44"/>
      <c r="T512" s="44"/>
      <c r="U512" s="44"/>
      <c r="V512" s="44"/>
      <c r="W512" s="44"/>
      <c r="X512" s="44"/>
      <c r="Y512" s="44"/>
      <c r="Z512" s="44"/>
      <c r="AA512" s="44"/>
      <c r="AB512" s="44"/>
      <c r="AC512" s="44"/>
      <c r="AD512" s="44"/>
      <c r="AE512" s="44"/>
      <c r="AF512" s="44"/>
      <c r="AG512" s="44"/>
      <c r="AH512" s="30"/>
      <c r="AI512" s="44"/>
      <c r="AJ512" s="44"/>
      <c r="AK512" s="44"/>
      <c r="AL512" s="44"/>
      <c r="AM512" s="44"/>
      <c r="AN512" s="44"/>
      <c r="AO512" s="44"/>
      <c r="AP512" s="44"/>
      <c r="AQ512" s="44"/>
      <c r="AR512" s="44"/>
      <c r="AS512" s="44"/>
      <c r="AT512" s="44"/>
      <c r="AU512" s="44"/>
      <c r="AV512" s="44"/>
      <c r="AW512" s="44"/>
      <c r="AX512" s="44"/>
      <c r="AY512" s="44"/>
      <c r="AZ512" s="48"/>
      <c r="BA512" s="43"/>
      <c r="BB512" s="43"/>
      <c r="BC512" s="43"/>
      <c r="BD512" s="43"/>
      <c r="BE512" s="43"/>
      <c r="BF512" s="43"/>
      <c r="BG512" s="43"/>
      <c r="BH512" s="43"/>
    </row>
    <row r="513" spans="16:60" s="38" customFormat="1" x14ac:dyDescent="0.2">
      <c r="P513" s="44"/>
      <c r="Q513" s="44"/>
      <c r="R513" s="44"/>
      <c r="S513" s="44"/>
      <c r="T513" s="44"/>
      <c r="U513" s="44"/>
      <c r="V513" s="44"/>
      <c r="W513" s="44"/>
      <c r="X513" s="44"/>
      <c r="Y513" s="44"/>
      <c r="Z513" s="44"/>
      <c r="AA513" s="44"/>
      <c r="AB513" s="44"/>
      <c r="AC513" s="44"/>
      <c r="AD513" s="44"/>
      <c r="AE513" s="44"/>
      <c r="AF513" s="44"/>
      <c r="AG513" s="44"/>
      <c r="AH513" s="30"/>
      <c r="AI513" s="44"/>
      <c r="AJ513" s="44"/>
      <c r="AK513" s="44"/>
      <c r="AL513" s="44"/>
      <c r="AM513" s="44"/>
      <c r="AN513" s="44"/>
      <c r="AO513" s="44"/>
      <c r="AP513" s="44"/>
      <c r="AQ513" s="44"/>
      <c r="AR513" s="44"/>
      <c r="AS513" s="44"/>
      <c r="AT513" s="44"/>
      <c r="AU513" s="44"/>
      <c r="AV513" s="44"/>
      <c r="AW513" s="44"/>
      <c r="AX513" s="44"/>
      <c r="AY513" s="44"/>
      <c r="AZ513" s="48"/>
      <c r="BA513" s="43"/>
      <c r="BB513" s="43"/>
      <c r="BC513" s="43"/>
      <c r="BD513" s="43"/>
      <c r="BE513" s="43"/>
      <c r="BF513" s="43"/>
      <c r="BG513" s="43"/>
      <c r="BH513" s="43"/>
    </row>
    <row r="514" spans="16:60" s="38" customFormat="1" x14ac:dyDescent="0.2">
      <c r="P514" s="44"/>
      <c r="Q514" s="44"/>
      <c r="R514" s="44"/>
      <c r="S514" s="44"/>
      <c r="T514" s="44"/>
      <c r="U514" s="44"/>
      <c r="V514" s="44"/>
      <c r="W514" s="44"/>
      <c r="X514" s="44"/>
      <c r="Y514" s="44"/>
      <c r="Z514" s="44"/>
      <c r="AA514" s="44"/>
      <c r="AB514" s="44"/>
      <c r="AC514" s="44"/>
      <c r="AD514" s="44"/>
      <c r="AE514" s="44"/>
      <c r="AF514" s="44"/>
      <c r="AG514" s="44"/>
      <c r="AH514" s="30"/>
      <c r="AI514" s="44"/>
      <c r="AJ514" s="44"/>
      <c r="AK514" s="44"/>
      <c r="AL514" s="44"/>
      <c r="AM514" s="44"/>
      <c r="AN514" s="44"/>
      <c r="AO514" s="44"/>
      <c r="AP514" s="44"/>
      <c r="AQ514" s="44"/>
      <c r="AR514" s="44"/>
      <c r="AS514" s="44"/>
      <c r="AT514" s="44"/>
      <c r="AU514" s="44"/>
      <c r="AV514" s="44"/>
      <c r="AW514" s="44"/>
      <c r="AX514" s="44"/>
      <c r="AY514" s="44"/>
      <c r="AZ514" s="48"/>
      <c r="BA514" s="43"/>
      <c r="BB514" s="43"/>
      <c r="BC514" s="43"/>
      <c r="BD514" s="43"/>
      <c r="BE514" s="43"/>
      <c r="BF514" s="43"/>
      <c r="BG514" s="43"/>
      <c r="BH514" s="43"/>
    </row>
    <row r="515" spans="16:60" s="38" customFormat="1" x14ac:dyDescent="0.2">
      <c r="P515" s="44"/>
      <c r="Q515" s="44"/>
      <c r="R515" s="44"/>
      <c r="S515" s="44"/>
      <c r="T515" s="44"/>
      <c r="U515" s="44"/>
      <c r="V515" s="44"/>
      <c r="W515" s="44"/>
      <c r="X515" s="44"/>
      <c r="Y515" s="44"/>
      <c r="Z515" s="44"/>
      <c r="AA515" s="44"/>
      <c r="AB515" s="44"/>
      <c r="AC515" s="44"/>
      <c r="AD515" s="44"/>
      <c r="AE515" s="44"/>
      <c r="AF515" s="44"/>
      <c r="AG515" s="44"/>
      <c r="AH515" s="30"/>
      <c r="AI515" s="44"/>
      <c r="AJ515" s="44"/>
      <c r="AK515" s="44"/>
      <c r="AL515" s="44"/>
      <c r="AM515" s="44"/>
      <c r="AN515" s="44"/>
      <c r="AO515" s="44"/>
      <c r="AP515" s="44"/>
      <c r="AQ515" s="44"/>
      <c r="AR515" s="44"/>
      <c r="AS515" s="44"/>
      <c r="AT515" s="44"/>
      <c r="AU515" s="44"/>
      <c r="AV515" s="44"/>
      <c r="AW515" s="44"/>
      <c r="AX515" s="44"/>
      <c r="AY515" s="44"/>
      <c r="AZ515" s="48"/>
      <c r="BA515" s="43"/>
      <c r="BB515" s="43"/>
      <c r="BC515" s="43"/>
      <c r="BD515" s="43"/>
      <c r="BE515" s="43"/>
      <c r="BF515" s="43"/>
      <c r="BG515" s="43"/>
      <c r="BH515" s="43"/>
    </row>
    <row r="516" spans="16:60" s="38" customFormat="1" x14ac:dyDescent="0.2">
      <c r="P516" s="44"/>
      <c r="Q516" s="44"/>
      <c r="R516" s="44"/>
      <c r="S516" s="44"/>
      <c r="T516" s="44"/>
      <c r="U516" s="44"/>
      <c r="V516" s="44"/>
      <c r="W516" s="44"/>
      <c r="X516" s="44"/>
      <c r="Y516" s="44"/>
      <c r="Z516" s="44"/>
      <c r="AA516" s="44"/>
      <c r="AB516" s="44"/>
      <c r="AC516" s="44"/>
      <c r="AD516" s="44"/>
      <c r="AE516" s="44"/>
      <c r="AF516" s="44"/>
      <c r="AG516" s="44"/>
      <c r="AH516" s="30"/>
      <c r="AI516" s="44"/>
      <c r="AJ516" s="44"/>
      <c r="AK516" s="44"/>
      <c r="AL516" s="44"/>
      <c r="AM516" s="44"/>
      <c r="AN516" s="44"/>
      <c r="AO516" s="44"/>
      <c r="AP516" s="44"/>
      <c r="AQ516" s="44"/>
      <c r="AR516" s="44"/>
      <c r="AS516" s="44"/>
      <c r="AT516" s="44"/>
      <c r="AU516" s="44"/>
      <c r="AV516" s="44"/>
      <c r="AW516" s="44"/>
      <c r="AX516" s="44"/>
      <c r="AY516" s="44"/>
      <c r="AZ516" s="48"/>
      <c r="BA516" s="43"/>
      <c r="BB516" s="43"/>
      <c r="BC516" s="43"/>
      <c r="BD516" s="43"/>
      <c r="BE516" s="43"/>
      <c r="BF516" s="43"/>
      <c r="BG516" s="43"/>
      <c r="BH516" s="43"/>
    </row>
    <row r="517" spans="16:60" s="38" customFormat="1" x14ac:dyDescent="0.2">
      <c r="P517" s="44"/>
      <c r="Q517" s="44"/>
      <c r="R517" s="44"/>
      <c r="S517" s="44"/>
      <c r="T517" s="44"/>
      <c r="U517" s="44"/>
      <c r="V517" s="44"/>
      <c r="W517" s="44"/>
      <c r="X517" s="44"/>
      <c r="Y517" s="44"/>
      <c r="Z517" s="44"/>
      <c r="AA517" s="44"/>
      <c r="AB517" s="44"/>
      <c r="AC517" s="44"/>
      <c r="AD517" s="44"/>
      <c r="AE517" s="44"/>
      <c r="AF517" s="44"/>
      <c r="AG517" s="44"/>
      <c r="AH517" s="30"/>
      <c r="AI517" s="44"/>
      <c r="AJ517" s="44"/>
      <c r="AK517" s="44"/>
      <c r="AL517" s="44"/>
      <c r="AM517" s="44"/>
      <c r="AN517" s="44"/>
      <c r="AO517" s="44"/>
      <c r="AP517" s="44"/>
      <c r="AQ517" s="44"/>
      <c r="AR517" s="44"/>
      <c r="AS517" s="44"/>
      <c r="AT517" s="44"/>
      <c r="AU517" s="44"/>
      <c r="AV517" s="44"/>
      <c r="AW517" s="44"/>
      <c r="AX517" s="44"/>
      <c r="AY517" s="44"/>
      <c r="AZ517" s="48"/>
      <c r="BA517" s="43"/>
      <c r="BB517" s="43"/>
      <c r="BC517" s="43"/>
      <c r="BD517" s="43"/>
      <c r="BE517" s="43"/>
      <c r="BF517" s="43"/>
      <c r="BG517" s="43"/>
      <c r="BH517" s="43"/>
    </row>
    <row r="518" spans="16:60" s="38" customFormat="1" x14ac:dyDescent="0.2">
      <c r="P518" s="44"/>
      <c r="Q518" s="44"/>
      <c r="R518" s="44"/>
      <c r="S518" s="44"/>
      <c r="T518" s="44"/>
      <c r="U518" s="44"/>
      <c r="V518" s="44"/>
      <c r="W518" s="44"/>
      <c r="X518" s="44"/>
      <c r="Y518" s="44"/>
      <c r="Z518" s="44"/>
      <c r="AA518" s="44"/>
      <c r="AB518" s="44"/>
      <c r="AC518" s="44"/>
      <c r="AD518" s="44"/>
      <c r="AE518" s="44"/>
      <c r="AF518" s="44"/>
      <c r="AG518" s="44"/>
      <c r="AH518" s="30"/>
      <c r="AI518" s="44"/>
      <c r="AJ518" s="44"/>
      <c r="AK518" s="44"/>
      <c r="AL518" s="44"/>
      <c r="AM518" s="44"/>
      <c r="AN518" s="44"/>
      <c r="AO518" s="44"/>
      <c r="AP518" s="44"/>
      <c r="AQ518" s="44"/>
      <c r="AR518" s="44"/>
      <c r="AS518" s="44"/>
      <c r="AT518" s="44"/>
      <c r="AU518" s="44"/>
      <c r="AV518" s="44"/>
      <c r="AW518" s="44"/>
      <c r="AX518" s="44"/>
      <c r="AY518" s="44"/>
      <c r="AZ518" s="48"/>
      <c r="BA518" s="43"/>
      <c r="BB518" s="43"/>
      <c r="BC518" s="43"/>
      <c r="BD518" s="43"/>
      <c r="BE518" s="43"/>
      <c r="BF518" s="43"/>
      <c r="BG518" s="43"/>
      <c r="BH518" s="43"/>
    </row>
    <row r="519" spans="16:60" s="38" customFormat="1" x14ac:dyDescent="0.2">
      <c r="P519" s="44"/>
      <c r="Q519" s="44"/>
      <c r="R519" s="44"/>
      <c r="S519" s="44"/>
      <c r="T519" s="44"/>
      <c r="U519" s="44"/>
      <c r="V519" s="44"/>
      <c r="W519" s="44"/>
      <c r="X519" s="44"/>
      <c r="Y519" s="44"/>
      <c r="Z519" s="44"/>
      <c r="AA519" s="44"/>
      <c r="AB519" s="44"/>
      <c r="AC519" s="44"/>
      <c r="AD519" s="44"/>
      <c r="AE519" s="44"/>
      <c r="AF519" s="44"/>
      <c r="AG519" s="44"/>
      <c r="AH519" s="30"/>
      <c r="AI519" s="44"/>
      <c r="AJ519" s="44"/>
      <c r="AK519" s="44"/>
      <c r="AL519" s="44"/>
      <c r="AM519" s="44"/>
      <c r="AN519" s="44"/>
      <c r="AO519" s="44"/>
      <c r="AP519" s="44"/>
      <c r="AQ519" s="44"/>
      <c r="AR519" s="44"/>
      <c r="AS519" s="44"/>
      <c r="AT519" s="44"/>
      <c r="AU519" s="44"/>
      <c r="AV519" s="44"/>
      <c r="AW519" s="44"/>
      <c r="AX519" s="44"/>
      <c r="AY519" s="44"/>
      <c r="AZ519" s="48"/>
      <c r="BA519" s="43"/>
      <c r="BB519" s="43"/>
      <c r="BC519" s="43"/>
      <c r="BD519" s="43"/>
      <c r="BE519" s="43"/>
      <c r="BF519" s="43"/>
      <c r="BG519" s="43"/>
      <c r="BH519" s="43"/>
    </row>
    <row r="520" spans="16:60" s="38" customFormat="1" x14ac:dyDescent="0.2">
      <c r="P520" s="44"/>
      <c r="Q520" s="44"/>
      <c r="R520" s="44"/>
      <c r="S520" s="44"/>
      <c r="T520" s="44"/>
      <c r="U520" s="44"/>
      <c r="V520" s="44"/>
      <c r="W520" s="44"/>
      <c r="X520" s="44"/>
      <c r="Y520" s="44"/>
      <c r="Z520" s="44"/>
      <c r="AA520" s="44"/>
      <c r="AB520" s="44"/>
      <c r="AC520" s="44"/>
      <c r="AD520" s="44"/>
      <c r="AE520" s="44"/>
      <c r="AF520" s="44"/>
      <c r="AG520" s="44"/>
      <c r="AH520" s="30"/>
      <c r="AI520" s="44"/>
      <c r="AJ520" s="44"/>
      <c r="AK520" s="44"/>
      <c r="AL520" s="44"/>
      <c r="AM520" s="44"/>
      <c r="AN520" s="44"/>
      <c r="AO520" s="44"/>
      <c r="AP520" s="44"/>
      <c r="AQ520" s="44"/>
      <c r="AR520" s="44"/>
      <c r="AS520" s="44"/>
      <c r="AT520" s="44"/>
      <c r="AU520" s="44"/>
      <c r="AV520" s="44"/>
      <c r="AW520" s="44"/>
      <c r="AX520" s="44"/>
      <c r="AY520" s="44"/>
      <c r="AZ520" s="48"/>
      <c r="BA520" s="43"/>
      <c r="BB520" s="43"/>
      <c r="BC520" s="43"/>
      <c r="BD520" s="43"/>
      <c r="BE520" s="43"/>
      <c r="BF520" s="43"/>
      <c r="BG520" s="43"/>
      <c r="BH520" s="43"/>
    </row>
    <row r="521" spans="16:60" s="38" customFormat="1" x14ac:dyDescent="0.2">
      <c r="P521" s="44"/>
      <c r="Q521" s="44"/>
      <c r="R521" s="44"/>
      <c r="S521" s="44"/>
      <c r="T521" s="44"/>
      <c r="U521" s="44"/>
      <c r="V521" s="44"/>
      <c r="W521" s="44"/>
      <c r="X521" s="44"/>
      <c r="Y521" s="44"/>
      <c r="Z521" s="44"/>
      <c r="AA521" s="44"/>
      <c r="AB521" s="44"/>
      <c r="AC521" s="44"/>
      <c r="AD521" s="44"/>
      <c r="AE521" s="44"/>
      <c r="AF521" s="44"/>
      <c r="AG521" s="44"/>
      <c r="AH521" s="30"/>
      <c r="AI521" s="44"/>
      <c r="AJ521" s="44"/>
      <c r="AK521" s="44"/>
      <c r="AL521" s="44"/>
      <c r="AM521" s="44"/>
      <c r="AN521" s="44"/>
      <c r="AO521" s="44"/>
      <c r="AP521" s="44"/>
      <c r="AQ521" s="44"/>
      <c r="AR521" s="44"/>
      <c r="AS521" s="44"/>
      <c r="AT521" s="44"/>
      <c r="AU521" s="44"/>
      <c r="AV521" s="44"/>
      <c r="AW521" s="44"/>
      <c r="AX521" s="44"/>
      <c r="AY521" s="44"/>
      <c r="AZ521" s="48"/>
      <c r="BA521" s="43"/>
      <c r="BB521" s="43"/>
      <c r="BC521" s="43"/>
      <c r="BD521" s="43"/>
      <c r="BE521" s="43"/>
      <c r="BF521" s="43"/>
      <c r="BG521" s="43"/>
      <c r="BH521" s="43"/>
    </row>
    <row r="522" spans="16:60" s="38" customFormat="1" x14ac:dyDescent="0.2">
      <c r="P522" s="44"/>
      <c r="Q522" s="44"/>
      <c r="R522" s="44"/>
      <c r="S522" s="44"/>
      <c r="T522" s="44"/>
      <c r="U522" s="44"/>
      <c r="V522" s="44"/>
      <c r="W522" s="44"/>
      <c r="X522" s="44"/>
      <c r="Y522" s="44"/>
      <c r="Z522" s="44"/>
      <c r="AA522" s="44"/>
      <c r="AB522" s="44"/>
      <c r="AC522" s="44"/>
      <c r="AD522" s="44"/>
      <c r="AE522" s="44"/>
      <c r="AF522" s="44"/>
      <c r="AG522" s="44"/>
      <c r="AH522" s="30"/>
      <c r="AI522" s="44"/>
      <c r="AJ522" s="44"/>
      <c r="AK522" s="44"/>
      <c r="AL522" s="44"/>
      <c r="AM522" s="44"/>
      <c r="AN522" s="44"/>
      <c r="AO522" s="44"/>
      <c r="AP522" s="44"/>
      <c r="AQ522" s="44"/>
      <c r="AR522" s="44"/>
      <c r="AS522" s="44"/>
      <c r="AT522" s="44"/>
      <c r="AU522" s="44"/>
      <c r="AV522" s="44"/>
      <c r="AW522" s="44"/>
      <c r="AX522" s="44"/>
      <c r="AY522" s="44"/>
      <c r="AZ522" s="48"/>
      <c r="BA522" s="43"/>
      <c r="BB522" s="43"/>
      <c r="BC522" s="43"/>
      <c r="BD522" s="43"/>
      <c r="BE522" s="43"/>
      <c r="BF522" s="43"/>
      <c r="BG522" s="43"/>
      <c r="BH522" s="43"/>
    </row>
    <row r="523" spans="16:60" s="38" customFormat="1" x14ac:dyDescent="0.2">
      <c r="P523" s="44"/>
      <c r="Q523" s="44"/>
      <c r="R523" s="44"/>
      <c r="S523" s="44"/>
      <c r="T523" s="44"/>
      <c r="U523" s="44"/>
      <c r="V523" s="44"/>
      <c r="W523" s="44"/>
      <c r="X523" s="44"/>
      <c r="Y523" s="44"/>
      <c r="Z523" s="44"/>
      <c r="AA523" s="44"/>
      <c r="AB523" s="44"/>
      <c r="AC523" s="44"/>
      <c r="AD523" s="44"/>
      <c r="AE523" s="44"/>
      <c r="AF523" s="44"/>
      <c r="AG523" s="44"/>
      <c r="AH523" s="30"/>
      <c r="AI523" s="44"/>
      <c r="AJ523" s="44"/>
      <c r="AK523" s="44"/>
      <c r="AL523" s="44"/>
      <c r="AM523" s="44"/>
      <c r="AN523" s="44"/>
      <c r="AO523" s="44"/>
      <c r="AP523" s="44"/>
      <c r="AQ523" s="44"/>
      <c r="AR523" s="44"/>
      <c r="AS523" s="44"/>
      <c r="AT523" s="44"/>
      <c r="AU523" s="44"/>
      <c r="AV523" s="44"/>
      <c r="AW523" s="44"/>
      <c r="AX523" s="44"/>
      <c r="AY523" s="44"/>
      <c r="AZ523" s="48"/>
      <c r="BA523" s="43"/>
      <c r="BB523" s="43"/>
      <c r="BC523" s="43"/>
      <c r="BD523" s="43"/>
      <c r="BE523" s="43"/>
      <c r="BF523" s="43"/>
      <c r="BG523" s="43"/>
      <c r="BH523" s="43"/>
    </row>
    <row r="524" spans="16:60" s="38" customFormat="1" x14ac:dyDescent="0.2">
      <c r="P524" s="44"/>
      <c r="Q524" s="44"/>
      <c r="R524" s="44"/>
      <c r="S524" s="44"/>
      <c r="T524" s="44"/>
      <c r="U524" s="44"/>
      <c r="V524" s="44"/>
      <c r="W524" s="44"/>
      <c r="X524" s="44"/>
      <c r="Y524" s="44"/>
      <c r="Z524" s="44"/>
      <c r="AA524" s="44"/>
      <c r="AB524" s="44"/>
      <c r="AC524" s="44"/>
      <c r="AD524" s="44"/>
      <c r="AE524" s="44"/>
      <c r="AF524" s="44"/>
      <c r="AG524" s="44"/>
      <c r="AH524" s="30"/>
      <c r="AI524" s="44"/>
      <c r="AJ524" s="44"/>
      <c r="AK524" s="44"/>
      <c r="AL524" s="44"/>
      <c r="AM524" s="44"/>
      <c r="AN524" s="44"/>
      <c r="AO524" s="44"/>
      <c r="AP524" s="44"/>
      <c r="AQ524" s="44"/>
      <c r="AR524" s="44"/>
      <c r="AS524" s="44"/>
      <c r="AT524" s="44"/>
      <c r="AU524" s="44"/>
      <c r="AV524" s="44"/>
      <c r="AW524" s="44"/>
      <c r="AX524" s="44"/>
      <c r="AY524" s="44"/>
      <c r="AZ524" s="48"/>
      <c r="BA524" s="43"/>
      <c r="BB524" s="43"/>
      <c r="BC524" s="43"/>
      <c r="BD524" s="43"/>
      <c r="BE524" s="43"/>
      <c r="BF524" s="43"/>
      <c r="BG524" s="43"/>
      <c r="BH524" s="43"/>
    </row>
    <row r="525" spans="16:60" s="38" customFormat="1" x14ac:dyDescent="0.2">
      <c r="P525" s="44"/>
      <c r="Q525" s="44"/>
      <c r="R525" s="44"/>
      <c r="S525" s="44"/>
      <c r="T525" s="44"/>
      <c r="U525" s="44"/>
      <c r="V525" s="44"/>
      <c r="W525" s="44"/>
      <c r="X525" s="44"/>
      <c r="Y525" s="44"/>
      <c r="Z525" s="44"/>
      <c r="AA525" s="44"/>
      <c r="AB525" s="44"/>
      <c r="AC525" s="44"/>
      <c r="AD525" s="44"/>
      <c r="AE525" s="44"/>
      <c r="AF525" s="44"/>
      <c r="AG525" s="44"/>
      <c r="AH525" s="30"/>
      <c r="AI525" s="44"/>
      <c r="AJ525" s="44"/>
      <c r="AK525" s="44"/>
      <c r="AL525" s="44"/>
      <c r="AM525" s="44"/>
      <c r="AN525" s="44"/>
      <c r="AO525" s="44"/>
      <c r="AP525" s="44"/>
      <c r="AQ525" s="44"/>
      <c r="AR525" s="44"/>
      <c r="AS525" s="44"/>
      <c r="AT525" s="44"/>
      <c r="AU525" s="44"/>
      <c r="AV525" s="44"/>
      <c r="AW525" s="44"/>
      <c r="AX525" s="44"/>
      <c r="AY525" s="44"/>
      <c r="AZ525" s="48"/>
      <c r="BA525" s="43"/>
      <c r="BB525" s="43"/>
      <c r="BC525" s="43"/>
      <c r="BD525" s="43"/>
      <c r="BE525" s="43"/>
      <c r="BF525" s="43"/>
      <c r="BG525" s="43"/>
      <c r="BH525" s="43"/>
    </row>
    <row r="526" spans="16:60" s="38" customFormat="1" x14ac:dyDescent="0.2">
      <c r="P526" s="44"/>
      <c r="Q526" s="44"/>
      <c r="R526" s="44"/>
      <c r="S526" s="44"/>
      <c r="T526" s="44"/>
      <c r="U526" s="44"/>
      <c r="V526" s="44"/>
      <c r="W526" s="44"/>
      <c r="X526" s="44"/>
      <c r="Y526" s="44"/>
      <c r="Z526" s="44"/>
      <c r="AA526" s="44"/>
      <c r="AB526" s="44"/>
      <c r="AC526" s="44"/>
      <c r="AD526" s="44"/>
      <c r="AE526" s="44"/>
      <c r="AF526" s="44"/>
      <c r="AG526" s="44"/>
      <c r="AH526" s="30"/>
      <c r="AI526" s="44"/>
      <c r="AJ526" s="44"/>
      <c r="AK526" s="44"/>
      <c r="AL526" s="44"/>
      <c r="AM526" s="44"/>
      <c r="AN526" s="44"/>
      <c r="AO526" s="44"/>
      <c r="AP526" s="44"/>
      <c r="AQ526" s="44"/>
      <c r="AR526" s="44"/>
      <c r="AS526" s="44"/>
      <c r="AT526" s="44"/>
      <c r="AU526" s="44"/>
      <c r="AV526" s="44"/>
      <c r="AW526" s="44"/>
      <c r="AX526" s="44"/>
      <c r="AY526" s="44"/>
      <c r="AZ526" s="48"/>
      <c r="BA526" s="43"/>
      <c r="BB526" s="43"/>
      <c r="BC526" s="43"/>
      <c r="BD526" s="43"/>
      <c r="BE526" s="43"/>
      <c r="BF526" s="43"/>
      <c r="BG526" s="43"/>
      <c r="BH526" s="43"/>
    </row>
    <row r="527" spans="16:60" s="38" customFormat="1" x14ac:dyDescent="0.2">
      <c r="P527" s="44"/>
      <c r="Q527" s="44"/>
      <c r="R527" s="44"/>
      <c r="S527" s="44"/>
      <c r="T527" s="44"/>
      <c r="U527" s="44"/>
      <c r="V527" s="44"/>
      <c r="W527" s="44"/>
      <c r="X527" s="44"/>
      <c r="Y527" s="44"/>
      <c r="Z527" s="44"/>
      <c r="AA527" s="44"/>
      <c r="AB527" s="44"/>
      <c r="AC527" s="44"/>
      <c r="AD527" s="44"/>
      <c r="AE527" s="44"/>
      <c r="AF527" s="44"/>
      <c r="AG527" s="44"/>
      <c r="AH527" s="30"/>
      <c r="AI527" s="44"/>
      <c r="AJ527" s="44"/>
      <c r="AK527" s="44"/>
      <c r="AL527" s="44"/>
      <c r="AM527" s="44"/>
      <c r="AN527" s="44"/>
      <c r="AO527" s="44"/>
      <c r="AP527" s="44"/>
      <c r="AQ527" s="44"/>
      <c r="AR527" s="44"/>
      <c r="AS527" s="44"/>
      <c r="AT527" s="44"/>
      <c r="AU527" s="44"/>
      <c r="AV527" s="44"/>
      <c r="AW527" s="44"/>
      <c r="AX527" s="44"/>
      <c r="AY527" s="44"/>
      <c r="AZ527" s="48"/>
      <c r="BA527" s="43"/>
      <c r="BB527" s="43"/>
      <c r="BC527" s="43"/>
      <c r="BD527" s="43"/>
      <c r="BE527" s="43"/>
      <c r="BF527" s="43"/>
      <c r="BG527" s="43"/>
      <c r="BH527" s="43"/>
    </row>
    <row r="528" spans="16:60" s="38" customFormat="1" x14ac:dyDescent="0.2">
      <c r="P528" s="44"/>
      <c r="Q528" s="44"/>
      <c r="R528" s="44"/>
      <c r="S528" s="44"/>
      <c r="T528" s="44"/>
      <c r="U528" s="44"/>
      <c r="V528" s="44"/>
      <c r="W528" s="44"/>
      <c r="X528" s="44"/>
      <c r="Y528" s="44"/>
      <c r="Z528" s="44"/>
      <c r="AA528" s="44"/>
      <c r="AB528" s="44"/>
      <c r="AC528" s="44"/>
      <c r="AD528" s="44"/>
      <c r="AE528" s="44"/>
      <c r="AF528" s="44"/>
      <c r="AG528" s="44"/>
      <c r="AH528" s="30"/>
      <c r="AI528" s="44"/>
      <c r="AJ528" s="44"/>
      <c r="AK528" s="44"/>
      <c r="AL528" s="44"/>
      <c r="AM528" s="44"/>
      <c r="AN528" s="44"/>
      <c r="AO528" s="44"/>
      <c r="AP528" s="44"/>
      <c r="AQ528" s="44"/>
      <c r="AR528" s="44"/>
      <c r="AS528" s="44"/>
      <c r="AT528" s="44"/>
      <c r="AU528" s="44"/>
      <c r="AV528" s="44"/>
      <c r="AW528" s="44"/>
      <c r="AX528" s="44"/>
      <c r="AY528" s="44"/>
      <c r="AZ528" s="48"/>
      <c r="BA528" s="43"/>
      <c r="BB528" s="43"/>
      <c r="BC528" s="43"/>
      <c r="BD528" s="43"/>
      <c r="BE528" s="43"/>
      <c r="BF528" s="43"/>
      <c r="BG528" s="43"/>
      <c r="BH528" s="43"/>
    </row>
    <row r="529" spans="16:60" s="38" customFormat="1" x14ac:dyDescent="0.2">
      <c r="P529" s="44"/>
      <c r="Q529" s="44"/>
      <c r="R529" s="44"/>
      <c r="S529" s="44"/>
      <c r="T529" s="44"/>
      <c r="U529" s="44"/>
      <c r="V529" s="44"/>
      <c r="W529" s="44"/>
      <c r="X529" s="44"/>
      <c r="Y529" s="44"/>
      <c r="Z529" s="44"/>
      <c r="AA529" s="44"/>
      <c r="AB529" s="44"/>
      <c r="AC529" s="44"/>
      <c r="AD529" s="44"/>
      <c r="AE529" s="44"/>
      <c r="AF529" s="44"/>
      <c r="AG529" s="44"/>
      <c r="AH529" s="30"/>
      <c r="AI529" s="44"/>
      <c r="AJ529" s="44"/>
      <c r="AK529" s="44"/>
      <c r="AL529" s="44"/>
      <c r="AM529" s="44"/>
      <c r="AN529" s="44"/>
      <c r="AO529" s="44"/>
      <c r="AP529" s="44"/>
      <c r="AQ529" s="44"/>
      <c r="AR529" s="44"/>
      <c r="AS529" s="44"/>
      <c r="AT529" s="44"/>
      <c r="AU529" s="44"/>
      <c r="AV529" s="44"/>
      <c r="AW529" s="44"/>
      <c r="AX529" s="44"/>
      <c r="AY529" s="44"/>
      <c r="AZ529" s="48"/>
      <c r="BA529" s="43"/>
      <c r="BB529" s="43"/>
      <c r="BC529" s="43"/>
      <c r="BD529" s="43"/>
      <c r="BE529" s="43"/>
      <c r="BF529" s="43"/>
      <c r="BG529" s="43"/>
      <c r="BH529" s="43"/>
    </row>
    <row r="530" spans="16:60" s="38" customFormat="1" x14ac:dyDescent="0.2">
      <c r="P530" s="44"/>
      <c r="Q530" s="44"/>
      <c r="R530" s="44"/>
      <c r="S530" s="44"/>
      <c r="T530" s="44"/>
      <c r="U530" s="44"/>
      <c r="V530" s="44"/>
      <c r="W530" s="44"/>
      <c r="X530" s="44"/>
      <c r="Y530" s="44"/>
      <c r="Z530" s="44"/>
      <c r="AA530" s="44"/>
      <c r="AB530" s="44"/>
      <c r="AC530" s="44"/>
      <c r="AD530" s="44"/>
      <c r="AE530" s="44"/>
      <c r="AF530" s="44"/>
      <c r="AG530" s="44"/>
      <c r="AH530" s="30"/>
      <c r="AI530" s="44"/>
      <c r="AJ530" s="44"/>
      <c r="AK530" s="44"/>
      <c r="AL530" s="44"/>
      <c r="AM530" s="44"/>
      <c r="AN530" s="44"/>
      <c r="AO530" s="44"/>
      <c r="AP530" s="44"/>
      <c r="AQ530" s="44"/>
      <c r="AR530" s="44"/>
      <c r="AS530" s="44"/>
      <c r="AT530" s="44"/>
      <c r="AU530" s="44"/>
      <c r="AV530" s="44"/>
      <c r="AW530" s="44"/>
      <c r="AX530" s="44"/>
      <c r="AY530" s="44"/>
      <c r="AZ530" s="48"/>
      <c r="BA530" s="43"/>
      <c r="BB530" s="43"/>
      <c r="BC530" s="43"/>
      <c r="BD530" s="43"/>
      <c r="BE530" s="43"/>
      <c r="BF530" s="43"/>
      <c r="BG530" s="43"/>
      <c r="BH530" s="43"/>
    </row>
    <row r="531" spans="16:60" s="38" customFormat="1" x14ac:dyDescent="0.2">
      <c r="P531" s="44"/>
      <c r="Q531" s="44"/>
      <c r="R531" s="44"/>
      <c r="S531" s="44"/>
      <c r="T531" s="44"/>
      <c r="U531" s="44"/>
      <c r="V531" s="44"/>
      <c r="W531" s="44"/>
      <c r="X531" s="44"/>
      <c r="Y531" s="44"/>
      <c r="Z531" s="44"/>
      <c r="AA531" s="44"/>
      <c r="AB531" s="44"/>
      <c r="AC531" s="44"/>
      <c r="AD531" s="44"/>
      <c r="AE531" s="44"/>
      <c r="AF531" s="44"/>
      <c r="AG531" s="44"/>
      <c r="AH531" s="30"/>
      <c r="AI531" s="44"/>
      <c r="AJ531" s="44"/>
      <c r="AK531" s="44"/>
      <c r="AL531" s="44"/>
      <c r="AM531" s="44"/>
      <c r="AN531" s="44"/>
      <c r="AO531" s="44"/>
      <c r="AP531" s="44"/>
      <c r="AQ531" s="44"/>
      <c r="AR531" s="44"/>
      <c r="AS531" s="44"/>
      <c r="AT531" s="44"/>
      <c r="AU531" s="44"/>
      <c r="AV531" s="44"/>
      <c r="AW531" s="44"/>
      <c r="AX531" s="44"/>
      <c r="AY531" s="44"/>
      <c r="AZ531" s="48"/>
      <c r="BA531" s="43"/>
      <c r="BB531" s="43"/>
      <c r="BC531" s="43"/>
      <c r="BD531" s="43"/>
      <c r="BE531" s="43"/>
      <c r="BF531" s="43"/>
      <c r="BG531" s="43"/>
      <c r="BH531" s="43"/>
    </row>
    <row r="532" spans="16:60" s="38" customFormat="1" x14ac:dyDescent="0.2">
      <c r="P532" s="44"/>
      <c r="Q532" s="44"/>
      <c r="R532" s="44"/>
      <c r="S532" s="44"/>
      <c r="T532" s="44"/>
      <c r="U532" s="44"/>
      <c r="V532" s="44"/>
      <c r="W532" s="44"/>
      <c r="X532" s="44"/>
      <c r="Y532" s="44"/>
      <c r="Z532" s="44"/>
      <c r="AA532" s="44"/>
      <c r="AB532" s="44"/>
      <c r="AC532" s="44"/>
      <c r="AD532" s="44"/>
      <c r="AE532" s="44"/>
      <c r="AF532" s="44"/>
      <c r="AG532" s="44"/>
      <c r="AH532" s="30"/>
      <c r="AI532" s="44"/>
      <c r="AJ532" s="44"/>
      <c r="AK532" s="44"/>
      <c r="AL532" s="44"/>
      <c r="AM532" s="44"/>
      <c r="AN532" s="44"/>
      <c r="AO532" s="44"/>
      <c r="AP532" s="44"/>
      <c r="AQ532" s="44"/>
      <c r="AR532" s="44"/>
      <c r="AS532" s="44"/>
      <c r="AT532" s="44"/>
      <c r="AU532" s="44"/>
      <c r="AV532" s="44"/>
      <c r="AW532" s="44"/>
      <c r="AX532" s="44"/>
      <c r="AY532" s="44"/>
      <c r="AZ532" s="48"/>
      <c r="BA532" s="43"/>
      <c r="BB532" s="43"/>
      <c r="BC532" s="43"/>
      <c r="BD532" s="43"/>
      <c r="BE532" s="43"/>
      <c r="BF532" s="43"/>
      <c r="BG532" s="43"/>
      <c r="BH532" s="43"/>
    </row>
    <row r="533" spans="16:60" s="38" customFormat="1" x14ac:dyDescent="0.2">
      <c r="P533" s="44"/>
      <c r="Q533" s="44"/>
      <c r="R533" s="44"/>
      <c r="S533" s="44"/>
      <c r="T533" s="44"/>
      <c r="U533" s="44"/>
      <c r="V533" s="44"/>
      <c r="W533" s="44"/>
      <c r="X533" s="44"/>
      <c r="Y533" s="44"/>
      <c r="Z533" s="44"/>
      <c r="AA533" s="44"/>
      <c r="AB533" s="44"/>
      <c r="AC533" s="44"/>
      <c r="AD533" s="44"/>
      <c r="AE533" s="44"/>
      <c r="AF533" s="44"/>
      <c r="AG533" s="44"/>
      <c r="AH533" s="30"/>
      <c r="AI533" s="44"/>
      <c r="AJ533" s="44"/>
      <c r="AK533" s="44"/>
      <c r="AL533" s="44"/>
      <c r="AM533" s="44"/>
      <c r="AN533" s="44"/>
      <c r="AO533" s="44"/>
      <c r="AP533" s="44"/>
      <c r="AQ533" s="44"/>
      <c r="AR533" s="44"/>
      <c r="AS533" s="44"/>
      <c r="AT533" s="44"/>
      <c r="AU533" s="44"/>
      <c r="AV533" s="44"/>
      <c r="AW533" s="44"/>
      <c r="AX533" s="44"/>
      <c r="AY533" s="44"/>
      <c r="AZ533" s="48"/>
      <c r="BA533" s="43"/>
      <c r="BB533" s="43"/>
      <c r="BC533" s="43"/>
      <c r="BD533" s="43"/>
      <c r="BE533" s="43"/>
      <c r="BF533" s="43"/>
      <c r="BG533" s="43"/>
      <c r="BH533" s="43"/>
    </row>
    <row r="534" spans="16:60" s="38" customFormat="1" x14ac:dyDescent="0.2">
      <c r="P534" s="44"/>
      <c r="Q534" s="44"/>
      <c r="R534" s="44"/>
      <c r="S534" s="44"/>
      <c r="T534" s="44"/>
      <c r="U534" s="44"/>
      <c r="V534" s="44"/>
      <c r="W534" s="44"/>
      <c r="X534" s="44"/>
      <c r="Y534" s="44"/>
      <c r="Z534" s="44"/>
      <c r="AA534" s="44"/>
      <c r="AB534" s="44"/>
      <c r="AC534" s="44"/>
      <c r="AD534" s="44"/>
      <c r="AE534" s="44"/>
      <c r="AF534" s="44"/>
      <c r="AG534" s="44"/>
      <c r="AH534" s="30"/>
      <c r="AI534" s="44"/>
      <c r="AJ534" s="44"/>
      <c r="AK534" s="44"/>
      <c r="AL534" s="44"/>
      <c r="AM534" s="44"/>
      <c r="AN534" s="44"/>
      <c r="AO534" s="44"/>
      <c r="AP534" s="44"/>
      <c r="AQ534" s="44"/>
      <c r="AR534" s="44"/>
      <c r="AS534" s="44"/>
      <c r="AT534" s="44"/>
      <c r="AU534" s="44"/>
      <c r="AV534" s="44"/>
      <c r="AW534" s="44"/>
      <c r="AX534" s="44"/>
      <c r="AY534" s="44"/>
      <c r="AZ534" s="48"/>
      <c r="BA534" s="43"/>
      <c r="BB534" s="43"/>
      <c r="BC534" s="43"/>
      <c r="BD534" s="43"/>
      <c r="BE534" s="43"/>
      <c r="BF534" s="43"/>
      <c r="BG534" s="43"/>
      <c r="BH534" s="43"/>
    </row>
    <row r="535" spans="16:60" s="38" customFormat="1" x14ac:dyDescent="0.2">
      <c r="P535" s="44"/>
      <c r="Q535" s="44"/>
      <c r="R535" s="44"/>
      <c r="S535" s="44"/>
      <c r="T535" s="44"/>
      <c r="U535" s="44"/>
      <c r="V535" s="44"/>
      <c r="W535" s="44"/>
      <c r="X535" s="44"/>
      <c r="Y535" s="44"/>
      <c r="Z535" s="44"/>
      <c r="AA535" s="44"/>
      <c r="AB535" s="44"/>
      <c r="AC535" s="44"/>
      <c r="AD535" s="44"/>
      <c r="AE535" s="44"/>
      <c r="AF535" s="44"/>
      <c r="AG535" s="44"/>
      <c r="AH535" s="30"/>
      <c r="AI535" s="44"/>
      <c r="AJ535" s="44"/>
      <c r="AK535" s="44"/>
      <c r="AL535" s="44"/>
      <c r="AM535" s="44"/>
      <c r="AN535" s="44"/>
      <c r="AO535" s="44"/>
      <c r="AP535" s="44"/>
      <c r="AQ535" s="44"/>
      <c r="AR535" s="44"/>
      <c r="AS535" s="44"/>
      <c r="AT535" s="44"/>
      <c r="AU535" s="44"/>
      <c r="AV535" s="44"/>
      <c r="AW535" s="44"/>
      <c r="AX535" s="44"/>
      <c r="AY535" s="44"/>
      <c r="AZ535" s="48"/>
      <c r="BA535" s="43"/>
      <c r="BB535" s="43"/>
      <c r="BC535" s="43"/>
      <c r="BD535" s="43"/>
      <c r="BE535" s="43"/>
      <c r="BF535" s="43"/>
      <c r="BG535" s="43"/>
      <c r="BH535" s="43"/>
    </row>
    <row r="536" spans="16:60" s="38" customFormat="1" x14ac:dyDescent="0.2">
      <c r="P536" s="44"/>
      <c r="Q536" s="44"/>
      <c r="R536" s="44"/>
      <c r="S536" s="44"/>
      <c r="T536" s="44"/>
      <c r="U536" s="44"/>
      <c r="V536" s="44"/>
      <c r="W536" s="44"/>
      <c r="X536" s="44"/>
      <c r="Y536" s="44"/>
      <c r="Z536" s="44"/>
      <c r="AA536" s="44"/>
      <c r="AB536" s="44"/>
      <c r="AC536" s="44"/>
      <c r="AD536" s="44"/>
      <c r="AE536" s="44"/>
      <c r="AF536" s="44"/>
      <c r="AG536" s="44"/>
      <c r="AH536" s="30"/>
      <c r="AI536" s="44"/>
      <c r="AJ536" s="44"/>
      <c r="AK536" s="44"/>
      <c r="AL536" s="44"/>
      <c r="AM536" s="44"/>
      <c r="AN536" s="44"/>
      <c r="AO536" s="44"/>
      <c r="AP536" s="44"/>
      <c r="AQ536" s="44"/>
      <c r="AR536" s="44"/>
      <c r="AS536" s="44"/>
      <c r="AT536" s="44"/>
      <c r="AU536" s="44"/>
      <c r="AV536" s="44"/>
      <c r="AW536" s="44"/>
      <c r="AX536" s="44"/>
      <c r="AY536" s="44"/>
      <c r="AZ536" s="48"/>
      <c r="BA536" s="43"/>
      <c r="BB536" s="43"/>
      <c r="BC536" s="43"/>
      <c r="BD536" s="43"/>
      <c r="BE536" s="43"/>
      <c r="BF536" s="43"/>
      <c r="BG536" s="43"/>
      <c r="BH536" s="43"/>
    </row>
    <row r="537" spans="16:60" s="38" customFormat="1" x14ac:dyDescent="0.2">
      <c r="P537" s="44"/>
      <c r="Q537" s="44"/>
      <c r="R537" s="44"/>
      <c r="S537" s="44"/>
      <c r="T537" s="44"/>
      <c r="U537" s="44"/>
      <c r="V537" s="44"/>
      <c r="W537" s="44"/>
      <c r="X537" s="44"/>
      <c r="Y537" s="44"/>
      <c r="Z537" s="44"/>
      <c r="AA537" s="44"/>
      <c r="AB537" s="44"/>
      <c r="AC537" s="44"/>
      <c r="AD537" s="44"/>
      <c r="AE537" s="44"/>
      <c r="AF537" s="44"/>
      <c r="AG537" s="44"/>
      <c r="AH537" s="30"/>
      <c r="AI537" s="44"/>
      <c r="AJ537" s="44"/>
      <c r="AK537" s="44"/>
      <c r="AL537" s="44"/>
      <c r="AM537" s="44"/>
      <c r="AN537" s="44"/>
      <c r="AO537" s="44"/>
      <c r="AP537" s="44"/>
      <c r="AQ537" s="44"/>
      <c r="AR537" s="44"/>
      <c r="AS537" s="44"/>
      <c r="AT537" s="44"/>
      <c r="AU537" s="44"/>
      <c r="AV537" s="44"/>
      <c r="AW537" s="44"/>
      <c r="AX537" s="44"/>
      <c r="AY537" s="44"/>
      <c r="AZ537" s="48"/>
      <c r="BA537" s="43"/>
      <c r="BB537" s="43"/>
      <c r="BC537" s="43"/>
      <c r="BD537" s="43"/>
      <c r="BE537" s="43"/>
      <c r="BF537" s="43"/>
      <c r="BG537" s="43"/>
      <c r="BH537" s="43"/>
    </row>
    <row r="538" spans="16:60" s="38" customFormat="1" x14ac:dyDescent="0.2">
      <c r="P538" s="44"/>
      <c r="Q538" s="44"/>
      <c r="R538" s="44"/>
      <c r="S538" s="44"/>
      <c r="T538" s="44"/>
      <c r="U538" s="44"/>
      <c r="V538" s="44"/>
      <c r="W538" s="44"/>
      <c r="X538" s="44"/>
      <c r="Y538" s="44"/>
      <c r="Z538" s="44"/>
      <c r="AA538" s="44"/>
      <c r="AB538" s="44"/>
      <c r="AC538" s="44"/>
      <c r="AD538" s="44"/>
      <c r="AE538" s="44"/>
      <c r="AF538" s="44"/>
      <c r="AG538" s="44"/>
      <c r="AH538" s="30"/>
      <c r="AI538" s="44"/>
      <c r="AJ538" s="44"/>
      <c r="AK538" s="44"/>
      <c r="AL538" s="44"/>
      <c r="AM538" s="44"/>
      <c r="AN538" s="44"/>
      <c r="AO538" s="44"/>
      <c r="AP538" s="44"/>
      <c r="AQ538" s="44"/>
      <c r="AR538" s="44"/>
      <c r="AS538" s="44"/>
      <c r="AT538" s="44"/>
      <c r="AU538" s="44"/>
      <c r="AV538" s="44"/>
      <c r="AW538" s="44"/>
      <c r="AX538" s="44"/>
      <c r="AY538" s="44"/>
      <c r="AZ538" s="48"/>
      <c r="BA538" s="43"/>
      <c r="BB538" s="43"/>
      <c r="BC538" s="43"/>
      <c r="BD538" s="43"/>
      <c r="BE538" s="43"/>
      <c r="BF538" s="43"/>
      <c r="BG538" s="43"/>
      <c r="BH538" s="43"/>
    </row>
    <row r="539" spans="16:60" s="38" customFormat="1" x14ac:dyDescent="0.2">
      <c r="P539" s="44"/>
      <c r="Q539" s="44"/>
      <c r="R539" s="44"/>
      <c r="S539" s="44"/>
      <c r="T539" s="44"/>
      <c r="U539" s="44"/>
      <c r="V539" s="44"/>
      <c r="W539" s="44"/>
      <c r="X539" s="44"/>
      <c r="Y539" s="44"/>
      <c r="Z539" s="44"/>
      <c r="AA539" s="44"/>
      <c r="AB539" s="44"/>
      <c r="AC539" s="44"/>
      <c r="AD539" s="44"/>
      <c r="AE539" s="44"/>
      <c r="AF539" s="44"/>
      <c r="AG539" s="44"/>
      <c r="AH539" s="30"/>
      <c r="AI539" s="44"/>
      <c r="AJ539" s="44"/>
      <c r="AK539" s="44"/>
      <c r="AL539" s="44"/>
      <c r="AM539" s="44"/>
      <c r="AN539" s="44"/>
      <c r="AO539" s="44"/>
      <c r="AP539" s="44"/>
      <c r="AQ539" s="44"/>
      <c r="AR539" s="44"/>
      <c r="AS539" s="44"/>
      <c r="AT539" s="44"/>
      <c r="AU539" s="44"/>
      <c r="AV539" s="44"/>
      <c r="AW539" s="44"/>
      <c r="AX539" s="44"/>
      <c r="AY539" s="44"/>
      <c r="AZ539" s="48"/>
      <c r="BA539" s="43"/>
      <c r="BB539" s="43"/>
      <c r="BC539" s="43"/>
      <c r="BD539" s="43"/>
      <c r="BE539" s="43"/>
      <c r="BF539" s="43"/>
      <c r="BG539" s="43"/>
      <c r="BH539" s="43"/>
    </row>
    <row r="540" spans="16:60" s="38" customFormat="1" x14ac:dyDescent="0.2">
      <c r="P540" s="44"/>
      <c r="Q540" s="44"/>
      <c r="R540" s="44"/>
      <c r="S540" s="44"/>
      <c r="T540" s="44"/>
      <c r="U540" s="44"/>
      <c r="V540" s="44"/>
      <c r="W540" s="44"/>
      <c r="X540" s="44"/>
      <c r="Y540" s="44"/>
      <c r="Z540" s="44"/>
      <c r="AA540" s="44"/>
      <c r="AB540" s="44"/>
      <c r="AC540" s="44"/>
      <c r="AD540" s="44"/>
      <c r="AE540" s="44"/>
      <c r="AF540" s="44"/>
      <c r="AG540" s="44"/>
      <c r="AH540" s="30"/>
      <c r="AI540" s="44"/>
      <c r="AJ540" s="44"/>
      <c r="AK540" s="44"/>
      <c r="AL540" s="44"/>
      <c r="AM540" s="44"/>
      <c r="AN540" s="44"/>
      <c r="AO540" s="44"/>
      <c r="AP540" s="44"/>
      <c r="AQ540" s="44"/>
      <c r="AR540" s="44"/>
      <c r="AS540" s="44"/>
      <c r="AT540" s="44"/>
      <c r="AU540" s="44"/>
      <c r="AV540" s="44"/>
      <c r="AW540" s="44"/>
      <c r="AX540" s="44"/>
      <c r="AY540" s="44"/>
      <c r="AZ540" s="48"/>
      <c r="BA540" s="43"/>
      <c r="BB540" s="43"/>
      <c r="BC540" s="43"/>
      <c r="BD540" s="43"/>
      <c r="BE540" s="43"/>
      <c r="BF540" s="43"/>
      <c r="BG540" s="43"/>
      <c r="BH540" s="43"/>
    </row>
    <row r="541" spans="16:60" s="38" customFormat="1" x14ac:dyDescent="0.2">
      <c r="P541" s="44"/>
      <c r="Q541" s="44"/>
      <c r="R541" s="44"/>
      <c r="S541" s="44"/>
      <c r="T541" s="44"/>
      <c r="U541" s="44"/>
      <c r="V541" s="44"/>
      <c r="W541" s="44"/>
      <c r="X541" s="44"/>
      <c r="Y541" s="44"/>
      <c r="Z541" s="44"/>
      <c r="AA541" s="44"/>
      <c r="AB541" s="44"/>
      <c r="AC541" s="44"/>
      <c r="AD541" s="44"/>
      <c r="AE541" s="44"/>
      <c r="AF541" s="44"/>
      <c r="AG541" s="44"/>
      <c r="AH541" s="30"/>
      <c r="AI541" s="44"/>
      <c r="AJ541" s="44"/>
      <c r="AK541" s="44"/>
      <c r="AL541" s="44"/>
      <c r="AM541" s="44"/>
      <c r="AN541" s="44"/>
      <c r="AO541" s="44"/>
      <c r="AP541" s="44"/>
      <c r="AQ541" s="44"/>
      <c r="AR541" s="44"/>
      <c r="AS541" s="44"/>
      <c r="AT541" s="44"/>
      <c r="AU541" s="44"/>
      <c r="AV541" s="44"/>
      <c r="AW541" s="44"/>
      <c r="AX541" s="44"/>
      <c r="AY541" s="44"/>
      <c r="AZ541" s="48"/>
      <c r="BA541" s="43"/>
      <c r="BB541" s="43"/>
      <c r="BC541" s="43"/>
      <c r="BD541" s="43"/>
      <c r="BE541" s="43"/>
      <c r="BF541" s="43"/>
      <c r="BG541" s="43"/>
      <c r="BH541" s="43"/>
    </row>
    <row r="542" spans="16:60" s="38" customFormat="1" x14ac:dyDescent="0.2">
      <c r="P542" s="44"/>
      <c r="Q542" s="44"/>
      <c r="R542" s="44"/>
      <c r="S542" s="44"/>
      <c r="T542" s="44"/>
      <c r="U542" s="44"/>
      <c r="V542" s="44"/>
      <c r="W542" s="44"/>
      <c r="X542" s="44"/>
      <c r="Y542" s="44"/>
      <c r="Z542" s="44"/>
      <c r="AA542" s="44"/>
      <c r="AB542" s="44"/>
      <c r="AC542" s="44"/>
      <c r="AD542" s="44"/>
      <c r="AE542" s="44"/>
      <c r="AF542" s="44"/>
      <c r="AG542" s="44"/>
      <c r="AH542" s="30"/>
      <c r="AI542" s="44"/>
      <c r="AJ542" s="44"/>
      <c r="AK542" s="44"/>
      <c r="AL542" s="44"/>
      <c r="AM542" s="44"/>
      <c r="AN542" s="44"/>
      <c r="AO542" s="44"/>
      <c r="AP542" s="44"/>
      <c r="AQ542" s="44"/>
      <c r="AR542" s="44"/>
      <c r="AS542" s="44"/>
      <c r="AT542" s="44"/>
      <c r="AU542" s="44"/>
      <c r="AV542" s="44"/>
      <c r="AW542" s="44"/>
      <c r="AX542" s="44"/>
      <c r="AY542" s="44"/>
      <c r="AZ542" s="48"/>
      <c r="BA542" s="43"/>
      <c r="BB542" s="43"/>
      <c r="BC542" s="43"/>
      <c r="BD542" s="43"/>
      <c r="BE542" s="43"/>
      <c r="BF542" s="43"/>
      <c r="BG542" s="43"/>
      <c r="BH542" s="43"/>
    </row>
    <row r="543" spans="16:60" s="38" customFormat="1" x14ac:dyDescent="0.2">
      <c r="P543" s="44"/>
      <c r="Q543" s="44"/>
      <c r="R543" s="44"/>
      <c r="S543" s="44"/>
      <c r="T543" s="44"/>
      <c r="U543" s="44"/>
      <c r="V543" s="44"/>
      <c r="W543" s="44"/>
      <c r="X543" s="44"/>
      <c r="Y543" s="44"/>
      <c r="Z543" s="44"/>
      <c r="AA543" s="44"/>
      <c r="AB543" s="44"/>
      <c r="AC543" s="44"/>
      <c r="AD543" s="44"/>
      <c r="AE543" s="44"/>
      <c r="AF543" s="44"/>
      <c r="AG543" s="44"/>
      <c r="AH543" s="30"/>
      <c r="AI543" s="44"/>
      <c r="AJ543" s="44"/>
      <c r="AK543" s="44"/>
      <c r="AL543" s="44"/>
      <c r="AM543" s="44"/>
      <c r="AN543" s="44"/>
      <c r="AO543" s="44"/>
      <c r="AP543" s="44"/>
      <c r="AQ543" s="44"/>
      <c r="AR543" s="44"/>
      <c r="AS543" s="44"/>
      <c r="AT543" s="44"/>
      <c r="AU543" s="44"/>
      <c r="AV543" s="44"/>
      <c r="AW543" s="44"/>
      <c r="AX543" s="44"/>
      <c r="AY543" s="44"/>
      <c r="AZ543" s="48"/>
      <c r="BA543" s="43"/>
      <c r="BB543" s="43"/>
      <c r="BC543" s="43"/>
      <c r="BD543" s="43"/>
      <c r="BE543" s="43"/>
      <c r="BF543" s="43"/>
      <c r="BG543" s="43"/>
      <c r="BH543" s="43"/>
    </row>
    <row r="544" spans="16:60" s="38" customFormat="1" x14ac:dyDescent="0.2">
      <c r="P544" s="44"/>
      <c r="Q544" s="44"/>
      <c r="R544" s="44"/>
      <c r="S544" s="44"/>
      <c r="T544" s="44"/>
      <c r="U544" s="44"/>
      <c r="V544" s="44"/>
      <c r="W544" s="44"/>
      <c r="X544" s="44"/>
      <c r="Y544" s="44"/>
      <c r="Z544" s="44"/>
      <c r="AA544" s="44"/>
      <c r="AB544" s="44"/>
      <c r="AC544" s="44"/>
      <c r="AD544" s="44"/>
      <c r="AE544" s="44"/>
      <c r="AF544" s="44"/>
      <c r="AG544" s="44"/>
      <c r="AH544" s="30"/>
      <c r="AI544" s="44"/>
      <c r="AJ544" s="44"/>
      <c r="AK544" s="44"/>
      <c r="AL544" s="44"/>
      <c r="AM544" s="44"/>
      <c r="AN544" s="44"/>
      <c r="AO544" s="44"/>
      <c r="AP544" s="44"/>
      <c r="AQ544" s="44"/>
      <c r="AR544" s="44"/>
      <c r="AS544" s="44"/>
      <c r="AT544" s="44"/>
      <c r="AU544" s="44"/>
      <c r="AV544" s="44"/>
      <c r="AW544" s="44"/>
      <c r="AX544" s="44"/>
      <c r="AY544" s="44"/>
      <c r="AZ544" s="48"/>
      <c r="BA544" s="43"/>
      <c r="BB544" s="43"/>
      <c r="BC544" s="43"/>
      <c r="BD544" s="43"/>
      <c r="BE544" s="43"/>
      <c r="BF544" s="43"/>
      <c r="BG544" s="43"/>
      <c r="BH544" s="43"/>
    </row>
    <row r="545" spans="16:60" s="38" customFormat="1" x14ac:dyDescent="0.2">
      <c r="P545" s="44"/>
      <c r="Q545" s="44"/>
      <c r="R545" s="44"/>
      <c r="S545" s="44"/>
      <c r="T545" s="44"/>
      <c r="U545" s="44"/>
      <c r="V545" s="44"/>
      <c r="W545" s="44"/>
      <c r="X545" s="44"/>
      <c r="Y545" s="44"/>
      <c r="Z545" s="44"/>
      <c r="AA545" s="44"/>
      <c r="AB545" s="44"/>
      <c r="AC545" s="44"/>
      <c r="AD545" s="44"/>
      <c r="AE545" s="44"/>
      <c r="AF545" s="44"/>
      <c r="AG545" s="44"/>
      <c r="AH545" s="30"/>
      <c r="AI545" s="44"/>
      <c r="AJ545" s="44"/>
      <c r="AK545" s="44"/>
      <c r="AL545" s="44"/>
      <c r="AM545" s="44"/>
      <c r="AN545" s="44"/>
      <c r="AO545" s="44"/>
      <c r="AP545" s="44"/>
      <c r="AQ545" s="44"/>
      <c r="AR545" s="44"/>
      <c r="AS545" s="44"/>
      <c r="AT545" s="44"/>
      <c r="AU545" s="44"/>
      <c r="AV545" s="44"/>
      <c r="AW545" s="44"/>
      <c r="AX545" s="44"/>
      <c r="AY545" s="44"/>
      <c r="AZ545" s="48"/>
      <c r="BA545" s="43"/>
      <c r="BB545" s="43"/>
      <c r="BC545" s="43"/>
      <c r="BD545" s="43"/>
      <c r="BE545" s="43"/>
      <c r="BF545" s="43"/>
      <c r="BG545" s="43"/>
      <c r="BH545" s="43"/>
    </row>
    <row r="546" spans="16:60" s="38" customFormat="1" x14ac:dyDescent="0.2">
      <c r="P546" s="44"/>
      <c r="Q546" s="44"/>
      <c r="R546" s="44"/>
      <c r="S546" s="44"/>
      <c r="T546" s="44"/>
      <c r="U546" s="44"/>
      <c r="V546" s="44"/>
      <c r="W546" s="44"/>
      <c r="X546" s="44"/>
      <c r="Y546" s="44"/>
      <c r="Z546" s="44"/>
      <c r="AA546" s="44"/>
      <c r="AB546" s="44"/>
      <c r="AC546" s="44"/>
      <c r="AD546" s="44"/>
      <c r="AE546" s="44"/>
      <c r="AF546" s="44"/>
      <c r="AG546" s="44"/>
      <c r="AH546" s="30"/>
      <c r="AI546" s="44"/>
      <c r="AJ546" s="44"/>
      <c r="AK546" s="44"/>
      <c r="AL546" s="44"/>
      <c r="AM546" s="44"/>
      <c r="AN546" s="44"/>
      <c r="AO546" s="44"/>
      <c r="AP546" s="44"/>
      <c r="AQ546" s="44"/>
      <c r="AR546" s="44"/>
      <c r="AS546" s="44"/>
      <c r="AT546" s="44"/>
      <c r="AU546" s="44"/>
      <c r="AV546" s="44"/>
      <c r="AW546" s="44"/>
      <c r="AX546" s="44"/>
      <c r="AY546" s="44"/>
      <c r="AZ546" s="48"/>
      <c r="BA546" s="43"/>
      <c r="BB546" s="43"/>
      <c r="BC546" s="43"/>
      <c r="BD546" s="43"/>
      <c r="BE546" s="43"/>
      <c r="BF546" s="43"/>
      <c r="BG546" s="43"/>
      <c r="BH546" s="43"/>
    </row>
    <row r="547" spans="16:60" s="38" customFormat="1" x14ac:dyDescent="0.2">
      <c r="P547" s="44"/>
      <c r="Q547" s="44"/>
      <c r="R547" s="44"/>
      <c r="S547" s="44"/>
      <c r="T547" s="44"/>
      <c r="U547" s="44"/>
      <c r="V547" s="44"/>
      <c r="W547" s="44"/>
      <c r="X547" s="44"/>
      <c r="Y547" s="44"/>
      <c r="Z547" s="44"/>
      <c r="AA547" s="44"/>
      <c r="AB547" s="44"/>
      <c r="AC547" s="44"/>
      <c r="AD547" s="44"/>
      <c r="AE547" s="44"/>
      <c r="AF547" s="44"/>
      <c r="AG547" s="44"/>
      <c r="AH547" s="30"/>
      <c r="AI547" s="44"/>
      <c r="AJ547" s="44"/>
      <c r="AK547" s="44"/>
      <c r="AL547" s="44"/>
      <c r="AM547" s="44"/>
      <c r="AN547" s="44"/>
      <c r="AO547" s="44"/>
      <c r="AP547" s="44"/>
      <c r="AQ547" s="44"/>
      <c r="AR547" s="44"/>
      <c r="AS547" s="44"/>
      <c r="AT547" s="44"/>
      <c r="AU547" s="44"/>
      <c r="AV547" s="44"/>
      <c r="AW547" s="44"/>
      <c r="AX547" s="44"/>
      <c r="AY547" s="44"/>
      <c r="AZ547" s="48"/>
      <c r="BA547" s="43"/>
      <c r="BB547" s="43"/>
      <c r="BC547" s="43"/>
      <c r="BD547" s="43"/>
      <c r="BE547" s="43"/>
      <c r="BF547" s="43"/>
      <c r="BG547" s="43"/>
      <c r="BH547" s="43"/>
    </row>
    <row r="548" spans="16:60" s="38" customFormat="1" x14ac:dyDescent="0.2">
      <c r="P548" s="44"/>
      <c r="Q548" s="44"/>
      <c r="R548" s="44"/>
      <c r="S548" s="44"/>
      <c r="T548" s="44"/>
      <c r="U548" s="44"/>
      <c r="V548" s="44"/>
      <c r="W548" s="44"/>
      <c r="X548" s="44"/>
      <c r="Y548" s="44"/>
      <c r="Z548" s="44"/>
      <c r="AA548" s="44"/>
      <c r="AB548" s="44"/>
      <c r="AC548" s="44"/>
      <c r="AD548" s="44"/>
      <c r="AE548" s="44"/>
      <c r="AF548" s="44"/>
      <c r="AG548" s="44"/>
      <c r="AH548" s="30"/>
      <c r="AI548" s="44"/>
      <c r="AJ548" s="44"/>
      <c r="AK548" s="44"/>
      <c r="AL548" s="44"/>
      <c r="AM548" s="44"/>
      <c r="AN548" s="44"/>
      <c r="AO548" s="44"/>
      <c r="AP548" s="44"/>
      <c r="AQ548" s="44"/>
      <c r="AR548" s="44"/>
      <c r="AS548" s="44"/>
      <c r="AT548" s="44"/>
      <c r="AU548" s="44"/>
      <c r="AV548" s="44"/>
      <c r="AW548" s="44"/>
      <c r="AX548" s="44"/>
      <c r="AY548" s="44"/>
      <c r="AZ548" s="48"/>
      <c r="BA548" s="43"/>
      <c r="BB548" s="43"/>
      <c r="BC548" s="43"/>
      <c r="BD548" s="43"/>
      <c r="BE548" s="43"/>
      <c r="BF548" s="43"/>
      <c r="BG548" s="43"/>
      <c r="BH548" s="43"/>
    </row>
    <row r="549" spans="16:60" s="38" customFormat="1" x14ac:dyDescent="0.2">
      <c r="P549" s="44"/>
      <c r="Q549" s="44"/>
      <c r="R549" s="44"/>
      <c r="S549" s="44"/>
      <c r="T549" s="44"/>
      <c r="U549" s="44"/>
      <c r="V549" s="44"/>
      <c r="W549" s="44"/>
      <c r="X549" s="44"/>
      <c r="Y549" s="44"/>
      <c r="Z549" s="44"/>
      <c r="AA549" s="44"/>
      <c r="AB549" s="44"/>
      <c r="AC549" s="44"/>
      <c r="AD549" s="44"/>
      <c r="AE549" s="44"/>
      <c r="AF549" s="44"/>
      <c r="AG549" s="44"/>
      <c r="AH549" s="30"/>
      <c r="AI549" s="44"/>
      <c r="AJ549" s="44"/>
      <c r="AK549" s="44"/>
      <c r="AL549" s="44"/>
      <c r="AM549" s="44"/>
      <c r="AN549" s="44"/>
      <c r="AO549" s="44"/>
      <c r="AP549" s="44"/>
      <c r="AQ549" s="44"/>
      <c r="AR549" s="44"/>
      <c r="AS549" s="44"/>
      <c r="AT549" s="44"/>
      <c r="AU549" s="44"/>
      <c r="AV549" s="44"/>
      <c r="AW549" s="44"/>
      <c r="AX549" s="44"/>
      <c r="AY549" s="44"/>
      <c r="AZ549" s="48"/>
      <c r="BA549" s="43"/>
      <c r="BB549" s="43"/>
      <c r="BC549" s="43"/>
      <c r="BD549" s="43"/>
      <c r="BE549" s="43"/>
      <c r="BF549" s="43"/>
      <c r="BG549" s="43"/>
      <c r="BH549" s="43"/>
    </row>
    <row r="550" spans="16:60" s="38" customFormat="1" x14ac:dyDescent="0.2">
      <c r="P550" s="44"/>
      <c r="Q550" s="44"/>
      <c r="R550" s="44"/>
      <c r="S550" s="44"/>
      <c r="T550" s="44"/>
      <c r="U550" s="44"/>
      <c r="V550" s="44"/>
      <c r="W550" s="44"/>
      <c r="X550" s="44"/>
      <c r="Y550" s="44"/>
      <c r="Z550" s="44"/>
      <c r="AA550" s="44"/>
      <c r="AB550" s="44"/>
      <c r="AC550" s="44"/>
      <c r="AD550" s="44"/>
      <c r="AE550" s="44"/>
      <c r="AF550" s="44"/>
      <c r="AG550" s="44"/>
      <c r="AH550" s="30"/>
      <c r="AI550" s="44"/>
      <c r="AJ550" s="44"/>
      <c r="AK550" s="44"/>
      <c r="AL550" s="44"/>
      <c r="AM550" s="44"/>
      <c r="AN550" s="44"/>
      <c r="AO550" s="44"/>
      <c r="AP550" s="44"/>
      <c r="AQ550" s="44"/>
      <c r="AR550" s="44"/>
      <c r="AS550" s="44"/>
      <c r="AT550" s="44"/>
      <c r="AU550" s="44"/>
      <c r="AV550" s="44"/>
      <c r="AW550" s="44"/>
      <c r="AX550" s="44"/>
      <c r="AY550" s="44"/>
      <c r="AZ550" s="48"/>
      <c r="BA550" s="43"/>
      <c r="BB550" s="43"/>
      <c r="BC550" s="43"/>
      <c r="BD550" s="43"/>
      <c r="BE550" s="43"/>
      <c r="BF550" s="43"/>
      <c r="BG550" s="43"/>
      <c r="BH550" s="43"/>
    </row>
    <row r="551" spans="16:60" s="38" customFormat="1" x14ac:dyDescent="0.2">
      <c r="P551" s="44"/>
      <c r="Q551" s="44"/>
      <c r="R551" s="44"/>
      <c r="S551" s="44"/>
      <c r="T551" s="44"/>
      <c r="U551" s="44"/>
      <c r="V551" s="44"/>
      <c r="W551" s="44"/>
      <c r="X551" s="44"/>
      <c r="Y551" s="44"/>
      <c r="Z551" s="44"/>
      <c r="AA551" s="44"/>
      <c r="AB551" s="44"/>
      <c r="AC551" s="44"/>
      <c r="AD551" s="44"/>
      <c r="AE551" s="44"/>
      <c r="AF551" s="44"/>
      <c r="AG551" s="44"/>
      <c r="AH551" s="30"/>
      <c r="AI551" s="44"/>
      <c r="AJ551" s="44"/>
      <c r="AK551" s="44"/>
      <c r="AL551" s="44"/>
      <c r="AM551" s="44"/>
      <c r="AN551" s="44"/>
      <c r="AO551" s="44"/>
      <c r="AP551" s="44"/>
      <c r="AQ551" s="44"/>
      <c r="AR551" s="44"/>
      <c r="AS551" s="44"/>
      <c r="AT551" s="44"/>
      <c r="AU551" s="44"/>
      <c r="AV551" s="44"/>
      <c r="AW551" s="44"/>
      <c r="AX551" s="44"/>
      <c r="AY551" s="44"/>
      <c r="AZ551" s="48"/>
      <c r="BA551" s="43"/>
      <c r="BB551" s="43"/>
      <c r="BC551" s="43"/>
      <c r="BD551" s="43"/>
      <c r="BE551" s="43"/>
      <c r="BF551" s="43"/>
      <c r="BG551" s="43"/>
      <c r="BH551" s="43"/>
    </row>
    <row r="552" spans="16:60" s="38" customFormat="1" x14ac:dyDescent="0.2">
      <c r="P552" s="44"/>
      <c r="Q552" s="44"/>
      <c r="R552" s="44"/>
      <c r="S552" s="44"/>
      <c r="T552" s="44"/>
      <c r="U552" s="44"/>
      <c r="V552" s="44"/>
      <c r="W552" s="44"/>
      <c r="X552" s="44"/>
      <c r="Y552" s="44"/>
      <c r="Z552" s="44"/>
      <c r="AA552" s="44"/>
      <c r="AB552" s="44"/>
      <c r="AC552" s="44"/>
      <c r="AD552" s="44"/>
      <c r="AE552" s="44"/>
      <c r="AF552" s="44"/>
      <c r="AG552" s="44"/>
      <c r="AH552" s="30"/>
      <c r="AI552" s="44"/>
      <c r="AJ552" s="44"/>
      <c r="AK552" s="44"/>
      <c r="AL552" s="44"/>
      <c r="AM552" s="44"/>
      <c r="AN552" s="44"/>
      <c r="AO552" s="44"/>
      <c r="AP552" s="44"/>
      <c r="AQ552" s="44"/>
      <c r="AR552" s="44"/>
      <c r="AS552" s="44"/>
      <c r="AT552" s="44"/>
      <c r="AU552" s="44"/>
      <c r="AV552" s="44"/>
      <c r="AW552" s="44"/>
      <c r="AX552" s="44"/>
      <c r="AY552" s="44"/>
      <c r="AZ552" s="48"/>
      <c r="BA552" s="43"/>
      <c r="BB552" s="43"/>
      <c r="BC552" s="43"/>
      <c r="BD552" s="43"/>
      <c r="BE552" s="43"/>
      <c r="BF552" s="43"/>
      <c r="BG552" s="43"/>
      <c r="BH552" s="43"/>
    </row>
    <row r="553" spans="16:60" s="38" customFormat="1" x14ac:dyDescent="0.2">
      <c r="P553" s="44"/>
      <c r="Q553" s="44"/>
      <c r="R553" s="44"/>
      <c r="S553" s="44"/>
      <c r="T553" s="44"/>
      <c r="U553" s="44"/>
      <c r="V553" s="44"/>
      <c r="W553" s="44"/>
      <c r="X553" s="44"/>
      <c r="Y553" s="44"/>
      <c r="Z553" s="44"/>
      <c r="AA553" s="44"/>
      <c r="AB553" s="44"/>
      <c r="AC553" s="44"/>
      <c r="AD553" s="44"/>
      <c r="AE553" s="44"/>
      <c r="AF553" s="44"/>
      <c r="AG553" s="44"/>
      <c r="AH553" s="30"/>
      <c r="AI553" s="44"/>
      <c r="AJ553" s="44"/>
      <c r="AK553" s="44"/>
      <c r="AL553" s="44"/>
      <c r="AM553" s="44"/>
      <c r="AN553" s="44"/>
      <c r="AO553" s="44"/>
      <c r="AP553" s="44"/>
      <c r="AQ553" s="44"/>
      <c r="AR553" s="44"/>
      <c r="AS553" s="44"/>
      <c r="AT553" s="44"/>
      <c r="AU553" s="44"/>
      <c r="AV553" s="44"/>
      <c r="AW553" s="44"/>
      <c r="AX553" s="44"/>
      <c r="AY553" s="44"/>
      <c r="AZ553" s="48"/>
      <c r="BA553" s="43"/>
      <c r="BB553" s="43"/>
      <c r="BC553" s="43"/>
      <c r="BD553" s="43"/>
      <c r="BE553" s="43"/>
      <c r="BF553" s="43"/>
      <c r="BG553" s="43"/>
      <c r="BH553" s="43"/>
    </row>
    <row r="554" spans="16:60" s="38" customFormat="1" x14ac:dyDescent="0.2">
      <c r="P554" s="44"/>
      <c r="Q554" s="44"/>
      <c r="R554" s="44"/>
      <c r="S554" s="44"/>
      <c r="T554" s="44"/>
      <c r="U554" s="44"/>
      <c r="V554" s="44"/>
      <c r="W554" s="44"/>
      <c r="X554" s="44"/>
      <c r="Y554" s="44"/>
      <c r="Z554" s="44"/>
      <c r="AA554" s="44"/>
      <c r="AB554" s="44"/>
      <c r="AC554" s="44"/>
      <c r="AD554" s="44"/>
      <c r="AE554" s="44"/>
      <c r="AF554" s="44"/>
      <c r="AG554" s="44"/>
      <c r="AH554" s="30"/>
      <c r="AI554" s="44"/>
      <c r="AJ554" s="44"/>
      <c r="AK554" s="44"/>
      <c r="AL554" s="44"/>
      <c r="AM554" s="44"/>
      <c r="AN554" s="44"/>
      <c r="AO554" s="44"/>
      <c r="AP554" s="44"/>
      <c r="AQ554" s="44"/>
      <c r="AR554" s="44"/>
      <c r="AS554" s="44"/>
      <c r="AT554" s="44"/>
      <c r="AU554" s="44"/>
      <c r="AV554" s="44"/>
      <c r="AW554" s="44"/>
      <c r="AX554" s="44"/>
      <c r="AY554" s="44"/>
      <c r="AZ554" s="48"/>
      <c r="BA554" s="43"/>
      <c r="BB554" s="43"/>
      <c r="BC554" s="43"/>
      <c r="BD554" s="43"/>
      <c r="BE554" s="43"/>
      <c r="BF554" s="43"/>
      <c r="BG554" s="43"/>
      <c r="BH554" s="43"/>
    </row>
    <row r="555" spans="16:60" s="38" customFormat="1" x14ac:dyDescent="0.2">
      <c r="P555" s="44"/>
      <c r="Q555" s="44"/>
      <c r="R555" s="44"/>
      <c r="S555" s="44"/>
      <c r="T555" s="44"/>
      <c r="U555" s="44"/>
      <c r="V555" s="44"/>
      <c r="W555" s="44"/>
      <c r="X555" s="44"/>
      <c r="Y555" s="44"/>
      <c r="Z555" s="44"/>
      <c r="AA555" s="44"/>
      <c r="AB555" s="44"/>
      <c r="AC555" s="44"/>
      <c r="AD555" s="44"/>
      <c r="AE555" s="44"/>
      <c r="AF555" s="44"/>
      <c r="AG555" s="44"/>
      <c r="AH555" s="30"/>
      <c r="AI555" s="44"/>
      <c r="AJ555" s="44"/>
      <c r="AK555" s="44"/>
      <c r="AL555" s="44"/>
      <c r="AM555" s="44"/>
      <c r="AN555" s="44"/>
      <c r="AO555" s="44"/>
      <c r="AP555" s="44"/>
      <c r="AQ555" s="44"/>
      <c r="AR555" s="44"/>
      <c r="AS555" s="44"/>
      <c r="AT555" s="44"/>
      <c r="AU555" s="44"/>
      <c r="AV555" s="44"/>
      <c r="AW555" s="44"/>
      <c r="AX555" s="44"/>
      <c r="AY555" s="44"/>
      <c r="AZ555" s="48"/>
      <c r="BA555" s="43"/>
      <c r="BB555" s="43"/>
      <c r="BC555" s="43"/>
      <c r="BD555" s="43"/>
      <c r="BE555" s="43"/>
      <c r="BF555" s="43"/>
      <c r="BG555" s="43"/>
      <c r="BH555" s="43"/>
    </row>
    <row r="556" spans="16:60" s="38" customFormat="1" x14ac:dyDescent="0.2">
      <c r="P556" s="44"/>
      <c r="Q556" s="44"/>
      <c r="R556" s="44"/>
      <c r="S556" s="44"/>
      <c r="T556" s="44"/>
      <c r="U556" s="44"/>
      <c r="V556" s="44"/>
      <c r="W556" s="44"/>
      <c r="X556" s="44"/>
      <c r="Y556" s="44"/>
      <c r="Z556" s="44"/>
      <c r="AA556" s="44"/>
      <c r="AB556" s="44"/>
      <c r="AC556" s="44"/>
      <c r="AD556" s="44"/>
      <c r="AE556" s="44"/>
      <c r="AF556" s="44"/>
      <c r="AG556" s="44"/>
      <c r="AH556" s="30"/>
      <c r="AI556" s="44"/>
      <c r="AJ556" s="44"/>
      <c r="AK556" s="44"/>
      <c r="AL556" s="44"/>
      <c r="AM556" s="44"/>
      <c r="AN556" s="44"/>
      <c r="AO556" s="44"/>
      <c r="AP556" s="44"/>
      <c r="AQ556" s="44"/>
      <c r="AR556" s="44"/>
      <c r="AS556" s="44"/>
      <c r="AT556" s="44"/>
      <c r="AU556" s="44"/>
      <c r="AV556" s="44"/>
      <c r="AW556" s="44"/>
      <c r="AX556" s="44"/>
      <c r="AY556" s="44"/>
      <c r="AZ556" s="48"/>
      <c r="BA556" s="43"/>
      <c r="BB556" s="43"/>
      <c r="BC556" s="43"/>
      <c r="BD556" s="43"/>
      <c r="BE556" s="43"/>
      <c r="BF556" s="43"/>
      <c r="BG556" s="43"/>
      <c r="BH556" s="43"/>
    </row>
    <row r="557" spans="16:60" s="38" customFormat="1" x14ac:dyDescent="0.2">
      <c r="P557" s="44"/>
      <c r="Q557" s="44"/>
      <c r="R557" s="44"/>
      <c r="S557" s="44"/>
      <c r="T557" s="44"/>
      <c r="U557" s="44"/>
      <c r="V557" s="44"/>
      <c r="W557" s="44"/>
      <c r="X557" s="44"/>
      <c r="Y557" s="44"/>
      <c r="Z557" s="44"/>
      <c r="AA557" s="44"/>
      <c r="AB557" s="44"/>
      <c r="AC557" s="44"/>
      <c r="AD557" s="44"/>
      <c r="AE557" s="44"/>
      <c r="AF557" s="44"/>
      <c r="AG557" s="44"/>
      <c r="AH557" s="30"/>
      <c r="AI557" s="44"/>
      <c r="AJ557" s="44"/>
      <c r="AK557" s="44"/>
      <c r="AL557" s="44"/>
      <c r="AM557" s="44"/>
      <c r="AN557" s="44"/>
      <c r="AO557" s="44"/>
      <c r="AP557" s="44"/>
      <c r="AQ557" s="44"/>
      <c r="AR557" s="44"/>
      <c r="AS557" s="44"/>
      <c r="AT557" s="44"/>
      <c r="AU557" s="44"/>
      <c r="AV557" s="44"/>
      <c r="AW557" s="44"/>
      <c r="AX557" s="44"/>
      <c r="AY557" s="44"/>
      <c r="AZ557" s="48"/>
      <c r="BA557" s="43"/>
      <c r="BB557" s="43"/>
      <c r="BC557" s="43"/>
      <c r="BD557" s="43"/>
      <c r="BE557" s="43"/>
      <c r="BF557" s="43"/>
      <c r="BG557" s="43"/>
      <c r="BH557" s="43"/>
    </row>
    <row r="558" spans="16:60" s="38" customFormat="1" x14ac:dyDescent="0.2">
      <c r="P558" s="44"/>
      <c r="Q558" s="44"/>
      <c r="R558" s="44"/>
      <c r="S558" s="44"/>
      <c r="T558" s="44"/>
      <c r="U558" s="44"/>
      <c r="V558" s="44"/>
      <c r="W558" s="44"/>
      <c r="X558" s="44"/>
      <c r="Y558" s="44"/>
      <c r="Z558" s="44"/>
      <c r="AA558" s="44"/>
      <c r="AB558" s="44"/>
      <c r="AC558" s="44"/>
      <c r="AD558" s="44"/>
      <c r="AE558" s="44"/>
      <c r="AF558" s="44"/>
      <c r="AG558" s="44"/>
      <c r="AH558" s="30"/>
      <c r="AI558" s="44"/>
      <c r="AJ558" s="44"/>
      <c r="AK558" s="44"/>
      <c r="AL558" s="44"/>
      <c r="AM558" s="44"/>
      <c r="AN558" s="44"/>
      <c r="AO558" s="44"/>
      <c r="AP558" s="44"/>
      <c r="AQ558" s="44"/>
      <c r="AR558" s="44"/>
      <c r="AS558" s="44"/>
      <c r="AT558" s="44"/>
      <c r="AU558" s="44"/>
      <c r="AV558" s="44"/>
      <c r="AW558" s="44"/>
      <c r="AX558" s="44"/>
      <c r="AY558" s="44"/>
      <c r="AZ558" s="48"/>
      <c r="BA558" s="43"/>
      <c r="BB558" s="43"/>
      <c r="BC558" s="43"/>
      <c r="BD558" s="43"/>
      <c r="BE558" s="43"/>
      <c r="BF558" s="43"/>
      <c r="BG558" s="43"/>
      <c r="BH558" s="43"/>
    </row>
    <row r="559" spans="16:60" s="38" customFormat="1" x14ac:dyDescent="0.2">
      <c r="P559" s="44"/>
      <c r="Q559" s="44"/>
      <c r="R559" s="44"/>
      <c r="S559" s="44"/>
      <c r="T559" s="44"/>
      <c r="U559" s="44"/>
      <c r="V559" s="44"/>
      <c r="W559" s="44"/>
      <c r="X559" s="44"/>
      <c r="Y559" s="44"/>
      <c r="Z559" s="44"/>
      <c r="AA559" s="44"/>
      <c r="AB559" s="44"/>
      <c r="AC559" s="44"/>
      <c r="AD559" s="44"/>
      <c r="AE559" s="44"/>
      <c r="AF559" s="44"/>
      <c r="AG559" s="44"/>
      <c r="AH559" s="30"/>
      <c r="AI559" s="44"/>
      <c r="AJ559" s="44"/>
      <c r="AK559" s="44"/>
      <c r="AL559" s="44"/>
      <c r="AM559" s="44"/>
      <c r="AN559" s="44"/>
      <c r="AO559" s="44"/>
      <c r="AP559" s="44"/>
      <c r="AQ559" s="44"/>
      <c r="AR559" s="44"/>
      <c r="AS559" s="44"/>
      <c r="AT559" s="44"/>
      <c r="AU559" s="44"/>
      <c r="AV559" s="44"/>
      <c r="AW559" s="44"/>
      <c r="AX559" s="44"/>
      <c r="AY559" s="44"/>
      <c r="AZ559" s="48"/>
      <c r="BA559" s="43"/>
      <c r="BB559" s="43"/>
      <c r="BC559" s="43"/>
      <c r="BD559" s="43"/>
      <c r="BE559" s="43"/>
      <c r="BF559" s="43"/>
      <c r="BG559" s="43"/>
      <c r="BH559" s="43"/>
    </row>
    <row r="560" spans="16:60" s="38" customFormat="1" x14ac:dyDescent="0.2">
      <c r="P560" s="44"/>
      <c r="Q560" s="44"/>
      <c r="R560" s="44"/>
      <c r="S560" s="44"/>
      <c r="T560" s="44"/>
      <c r="U560" s="44"/>
      <c r="V560" s="44"/>
      <c r="W560" s="44"/>
      <c r="X560" s="44"/>
      <c r="Y560" s="44"/>
      <c r="Z560" s="44"/>
      <c r="AA560" s="44"/>
      <c r="AB560" s="44"/>
      <c r="AC560" s="44"/>
      <c r="AD560" s="44"/>
      <c r="AE560" s="44"/>
      <c r="AF560" s="44"/>
      <c r="AG560" s="44"/>
      <c r="AH560" s="30"/>
      <c r="AI560" s="44"/>
      <c r="AJ560" s="44"/>
      <c r="AK560" s="44"/>
      <c r="AL560" s="44"/>
      <c r="AM560" s="44"/>
      <c r="AN560" s="44"/>
      <c r="AO560" s="44"/>
      <c r="AP560" s="44"/>
      <c r="AQ560" s="44"/>
      <c r="AR560" s="44"/>
      <c r="AS560" s="44"/>
      <c r="AT560" s="44"/>
      <c r="AU560" s="44"/>
      <c r="AV560" s="44"/>
      <c r="AW560" s="44"/>
      <c r="AX560" s="44"/>
      <c r="AY560" s="44"/>
      <c r="AZ560" s="48"/>
      <c r="BA560" s="43"/>
      <c r="BB560" s="43"/>
      <c r="BC560" s="43"/>
      <c r="BD560" s="43"/>
      <c r="BE560" s="43"/>
      <c r="BF560" s="43"/>
      <c r="BG560" s="43"/>
      <c r="BH560" s="43"/>
    </row>
    <row r="561" spans="16:60" s="38" customFormat="1" x14ac:dyDescent="0.2">
      <c r="P561" s="44"/>
      <c r="Q561" s="44"/>
      <c r="R561" s="44"/>
      <c r="S561" s="44"/>
      <c r="T561" s="44"/>
      <c r="U561" s="44"/>
      <c r="V561" s="44"/>
      <c r="W561" s="44"/>
      <c r="X561" s="44"/>
      <c r="Y561" s="44"/>
      <c r="Z561" s="44"/>
      <c r="AA561" s="44"/>
      <c r="AB561" s="44"/>
      <c r="AC561" s="44"/>
      <c r="AD561" s="44"/>
      <c r="AE561" s="44"/>
      <c r="AF561" s="44"/>
      <c r="AG561" s="44"/>
      <c r="AH561" s="30"/>
      <c r="AI561" s="44"/>
      <c r="AJ561" s="44"/>
      <c r="AK561" s="44"/>
      <c r="AL561" s="44"/>
      <c r="AM561" s="44"/>
      <c r="AN561" s="44"/>
      <c r="AO561" s="44"/>
      <c r="AP561" s="44"/>
      <c r="AQ561" s="44"/>
      <c r="AR561" s="44"/>
      <c r="AS561" s="44"/>
      <c r="AT561" s="44"/>
      <c r="AU561" s="44"/>
      <c r="AV561" s="44"/>
      <c r="AW561" s="44"/>
      <c r="AX561" s="44"/>
      <c r="AY561" s="44"/>
      <c r="AZ561" s="48"/>
      <c r="BA561" s="43"/>
      <c r="BB561" s="43"/>
      <c r="BC561" s="43"/>
      <c r="BD561" s="43"/>
      <c r="BE561" s="43"/>
      <c r="BF561" s="43"/>
      <c r="BG561" s="43"/>
      <c r="BH561" s="43"/>
    </row>
    <row r="562" spans="16:60" s="38" customFormat="1" x14ac:dyDescent="0.2">
      <c r="P562" s="44"/>
      <c r="Q562" s="44"/>
      <c r="R562" s="44"/>
      <c r="S562" s="44"/>
      <c r="T562" s="44"/>
      <c r="U562" s="44"/>
      <c r="V562" s="44"/>
      <c r="W562" s="44"/>
      <c r="X562" s="44"/>
      <c r="Y562" s="44"/>
      <c r="Z562" s="44"/>
      <c r="AA562" s="44"/>
      <c r="AB562" s="44"/>
      <c r="AC562" s="44"/>
      <c r="AD562" s="44"/>
      <c r="AE562" s="44"/>
      <c r="AF562" s="44"/>
      <c r="AG562" s="44"/>
      <c r="AH562" s="30"/>
      <c r="AI562" s="44"/>
      <c r="AJ562" s="44"/>
      <c r="AK562" s="44"/>
      <c r="AL562" s="44"/>
      <c r="AM562" s="44"/>
      <c r="AN562" s="44"/>
      <c r="AO562" s="44"/>
      <c r="AP562" s="44"/>
      <c r="AQ562" s="44"/>
      <c r="AR562" s="44"/>
      <c r="AS562" s="44"/>
      <c r="AT562" s="44"/>
      <c r="AU562" s="44"/>
      <c r="AV562" s="44"/>
      <c r="AW562" s="44"/>
      <c r="AX562" s="44"/>
      <c r="AY562" s="44"/>
      <c r="AZ562" s="48"/>
      <c r="BA562" s="43"/>
      <c r="BB562" s="43"/>
      <c r="BC562" s="43"/>
      <c r="BD562" s="43"/>
      <c r="BE562" s="43"/>
      <c r="BF562" s="43"/>
      <c r="BG562" s="43"/>
      <c r="BH562" s="43"/>
    </row>
    <row r="563" spans="16:60" s="38" customFormat="1" x14ac:dyDescent="0.2">
      <c r="P563" s="44"/>
      <c r="Q563" s="44"/>
      <c r="R563" s="44"/>
      <c r="S563" s="44"/>
      <c r="T563" s="44"/>
      <c r="U563" s="44"/>
      <c r="V563" s="44"/>
      <c r="W563" s="44"/>
      <c r="X563" s="44"/>
      <c r="Y563" s="44"/>
      <c r="Z563" s="44"/>
      <c r="AA563" s="44"/>
      <c r="AB563" s="44"/>
      <c r="AC563" s="44"/>
      <c r="AD563" s="44"/>
      <c r="AE563" s="44"/>
      <c r="AF563" s="44"/>
      <c r="AG563" s="44"/>
      <c r="AH563" s="30"/>
      <c r="AI563" s="44"/>
      <c r="AJ563" s="44"/>
      <c r="AK563" s="44"/>
      <c r="AL563" s="44"/>
      <c r="AM563" s="44"/>
      <c r="AN563" s="44"/>
      <c r="AO563" s="44"/>
      <c r="AP563" s="44"/>
      <c r="AQ563" s="44"/>
      <c r="AR563" s="44"/>
      <c r="AS563" s="44"/>
      <c r="AT563" s="44"/>
      <c r="AU563" s="44"/>
      <c r="AV563" s="44"/>
      <c r="AW563" s="44"/>
      <c r="AX563" s="44"/>
      <c r="AY563" s="44"/>
      <c r="AZ563" s="48"/>
      <c r="BA563" s="43"/>
      <c r="BB563" s="43"/>
      <c r="BC563" s="43"/>
      <c r="BD563" s="43"/>
      <c r="BE563" s="43"/>
      <c r="BF563" s="43"/>
      <c r="BG563" s="43"/>
      <c r="BH563" s="43"/>
    </row>
    <row r="564" spans="16:60" s="38" customFormat="1" x14ac:dyDescent="0.2">
      <c r="P564" s="44"/>
      <c r="Q564" s="44"/>
      <c r="R564" s="44"/>
      <c r="S564" s="44"/>
      <c r="T564" s="44"/>
      <c r="U564" s="44"/>
      <c r="V564" s="44"/>
      <c r="W564" s="44"/>
      <c r="X564" s="44"/>
      <c r="Y564" s="44"/>
      <c r="Z564" s="44"/>
      <c r="AA564" s="44"/>
      <c r="AB564" s="44"/>
      <c r="AC564" s="44"/>
      <c r="AD564" s="44"/>
      <c r="AE564" s="44"/>
      <c r="AF564" s="44"/>
      <c r="AG564" s="44"/>
      <c r="AH564" s="30"/>
      <c r="AI564" s="44"/>
      <c r="AJ564" s="44"/>
      <c r="AK564" s="44"/>
      <c r="AL564" s="44"/>
      <c r="AM564" s="44"/>
      <c r="AN564" s="44"/>
      <c r="AO564" s="44"/>
      <c r="AP564" s="44"/>
      <c r="AQ564" s="44"/>
      <c r="AR564" s="44"/>
      <c r="AS564" s="44"/>
      <c r="AT564" s="44"/>
      <c r="AU564" s="44"/>
      <c r="AV564" s="44"/>
      <c r="AW564" s="44"/>
      <c r="AX564" s="44"/>
      <c r="AY564" s="44"/>
      <c r="AZ564" s="48"/>
      <c r="BA564" s="43"/>
      <c r="BB564" s="43"/>
      <c r="BC564" s="43"/>
      <c r="BD564" s="43"/>
      <c r="BE564" s="43"/>
      <c r="BF564" s="43"/>
      <c r="BG564" s="43"/>
      <c r="BH564" s="43"/>
    </row>
    <row r="565" spans="16:60" s="38" customFormat="1" x14ac:dyDescent="0.2">
      <c r="P565" s="44"/>
      <c r="Q565" s="44"/>
      <c r="R565" s="44"/>
      <c r="S565" s="44"/>
      <c r="T565" s="44"/>
      <c r="U565" s="44"/>
      <c r="V565" s="44"/>
      <c r="W565" s="44"/>
      <c r="X565" s="44"/>
      <c r="Y565" s="44"/>
      <c r="Z565" s="44"/>
      <c r="AA565" s="44"/>
      <c r="AB565" s="44"/>
      <c r="AC565" s="44"/>
      <c r="AD565" s="44"/>
      <c r="AE565" s="44"/>
      <c r="AF565" s="44"/>
      <c r="AG565" s="44"/>
      <c r="AH565" s="30"/>
      <c r="AI565" s="44"/>
      <c r="AJ565" s="44"/>
      <c r="AK565" s="44"/>
      <c r="AL565" s="44"/>
      <c r="AM565" s="44"/>
      <c r="AN565" s="44"/>
      <c r="AO565" s="44"/>
      <c r="AP565" s="44"/>
      <c r="AQ565" s="44"/>
      <c r="AR565" s="44"/>
      <c r="AS565" s="44"/>
      <c r="AT565" s="44"/>
      <c r="AU565" s="44"/>
      <c r="AV565" s="44"/>
      <c r="AW565" s="44"/>
      <c r="AX565" s="44"/>
      <c r="AY565" s="44"/>
      <c r="AZ565" s="48"/>
      <c r="BA565" s="43"/>
      <c r="BB565" s="43"/>
      <c r="BC565" s="43"/>
      <c r="BD565" s="43"/>
      <c r="BE565" s="43"/>
      <c r="BF565" s="43"/>
      <c r="BG565" s="43"/>
      <c r="BH565" s="43"/>
    </row>
    <row r="566" spans="16:60" s="38" customFormat="1" x14ac:dyDescent="0.2">
      <c r="P566" s="44"/>
      <c r="Q566" s="44"/>
      <c r="R566" s="44"/>
      <c r="S566" s="44"/>
      <c r="T566" s="44"/>
      <c r="U566" s="44"/>
      <c r="V566" s="44"/>
      <c r="W566" s="44"/>
      <c r="X566" s="44"/>
      <c r="Y566" s="44"/>
      <c r="Z566" s="44"/>
      <c r="AA566" s="44"/>
      <c r="AB566" s="44"/>
      <c r="AC566" s="44"/>
      <c r="AD566" s="44"/>
      <c r="AE566" s="44"/>
      <c r="AF566" s="44"/>
      <c r="AG566" s="44"/>
      <c r="AH566" s="30"/>
      <c r="AI566" s="44"/>
      <c r="AJ566" s="44"/>
      <c r="AK566" s="44"/>
      <c r="AL566" s="44"/>
      <c r="AM566" s="44"/>
      <c r="AN566" s="44"/>
      <c r="AO566" s="44"/>
      <c r="AP566" s="44"/>
      <c r="AQ566" s="44"/>
      <c r="AR566" s="44"/>
      <c r="AS566" s="44"/>
      <c r="AT566" s="44"/>
      <c r="AU566" s="44"/>
      <c r="AV566" s="44"/>
      <c r="AW566" s="44"/>
      <c r="AX566" s="44"/>
      <c r="AY566" s="44"/>
      <c r="AZ566" s="48"/>
      <c r="BA566" s="43"/>
      <c r="BB566" s="43"/>
      <c r="BC566" s="43"/>
      <c r="BD566" s="43"/>
      <c r="BE566" s="43"/>
      <c r="BF566" s="43"/>
      <c r="BG566" s="43"/>
      <c r="BH566" s="43"/>
    </row>
    <row r="567" spans="16:60" s="38" customFormat="1" x14ac:dyDescent="0.2">
      <c r="P567" s="44"/>
      <c r="Q567" s="44"/>
      <c r="R567" s="44"/>
      <c r="S567" s="44"/>
      <c r="T567" s="44"/>
      <c r="U567" s="44"/>
      <c r="V567" s="44"/>
      <c r="W567" s="44"/>
      <c r="X567" s="44"/>
      <c r="Y567" s="44"/>
      <c r="Z567" s="44"/>
      <c r="AA567" s="44"/>
      <c r="AB567" s="44"/>
      <c r="AC567" s="44"/>
      <c r="AD567" s="44"/>
      <c r="AE567" s="44"/>
      <c r="AF567" s="44"/>
      <c r="AG567" s="44"/>
      <c r="AH567" s="30"/>
      <c r="AI567" s="44"/>
      <c r="AJ567" s="44"/>
      <c r="AK567" s="44"/>
      <c r="AL567" s="44"/>
      <c r="AM567" s="44"/>
      <c r="AN567" s="44"/>
      <c r="AO567" s="44"/>
      <c r="AP567" s="44"/>
      <c r="AQ567" s="44"/>
      <c r="AR567" s="44"/>
      <c r="AS567" s="44"/>
      <c r="AT567" s="44"/>
      <c r="AU567" s="44"/>
      <c r="AV567" s="44"/>
      <c r="AW567" s="44"/>
      <c r="AX567" s="44"/>
      <c r="AY567" s="44"/>
      <c r="AZ567" s="48"/>
      <c r="BA567" s="43"/>
      <c r="BB567" s="43"/>
      <c r="BC567" s="43"/>
      <c r="BD567" s="43"/>
      <c r="BE567" s="43"/>
      <c r="BF567" s="43"/>
      <c r="BG567" s="43"/>
      <c r="BH567" s="43"/>
    </row>
    <row r="568" spans="16:60" s="38" customFormat="1" x14ac:dyDescent="0.2">
      <c r="P568" s="44"/>
      <c r="Q568" s="44"/>
      <c r="R568" s="44"/>
      <c r="S568" s="44"/>
      <c r="T568" s="44"/>
      <c r="U568" s="44"/>
      <c r="V568" s="44"/>
      <c r="W568" s="44"/>
      <c r="X568" s="44"/>
      <c r="Y568" s="44"/>
      <c r="Z568" s="44"/>
      <c r="AA568" s="44"/>
      <c r="AB568" s="44"/>
      <c r="AC568" s="44"/>
      <c r="AD568" s="44"/>
      <c r="AE568" s="44"/>
      <c r="AF568" s="44"/>
      <c r="AG568" s="44"/>
      <c r="AH568" s="30"/>
      <c r="AI568" s="44"/>
      <c r="AJ568" s="44"/>
      <c r="AK568" s="44"/>
      <c r="AL568" s="44"/>
      <c r="AM568" s="44"/>
      <c r="AN568" s="44"/>
      <c r="AO568" s="44"/>
      <c r="AP568" s="44"/>
      <c r="AQ568" s="44"/>
      <c r="AR568" s="44"/>
      <c r="AS568" s="44"/>
      <c r="AT568" s="44"/>
      <c r="AU568" s="44"/>
      <c r="AV568" s="44"/>
      <c r="AW568" s="44"/>
      <c r="AX568" s="44"/>
      <c r="AY568" s="44"/>
      <c r="AZ568" s="48"/>
      <c r="BA568" s="43"/>
      <c r="BB568" s="43"/>
      <c r="BC568" s="43"/>
      <c r="BD568" s="43"/>
      <c r="BE568" s="43"/>
      <c r="BF568" s="43"/>
      <c r="BG568" s="43"/>
      <c r="BH568" s="43"/>
    </row>
    <row r="569" spans="16:60" s="38" customFormat="1" x14ac:dyDescent="0.2">
      <c r="P569" s="44"/>
      <c r="Q569" s="44"/>
      <c r="R569" s="44"/>
      <c r="S569" s="44"/>
      <c r="T569" s="44"/>
      <c r="U569" s="44"/>
      <c r="V569" s="44"/>
      <c r="W569" s="44"/>
      <c r="X569" s="44"/>
      <c r="Y569" s="44"/>
      <c r="Z569" s="44"/>
      <c r="AA569" s="44"/>
      <c r="AB569" s="44"/>
      <c r="AC569" s="44"/>
      <c r="AD569" s="44"/>
      <c r="AE569" s="44"/>
      <c r="AF569" s="44"/>
      <c r="AG569" s="44"/>
      <c r="AH569" s="30"/>
      <c r="AI569" s="44"/>
      <c r="AJ569" s="44"/>
      <c r="AK569" s="44"/>
      <c r="AL569" s="44"/>
      <c r="AM569" s="44"/>
      <c r="AN569" s="44"/>
      <c r="AO569" s="44"/>
      <c r="AP569" s="44"/>
      <c r="AQ569" s="44"/>
      <c r="AR569" s="44"/>
      <c r="AS569" s="44"/>
      <c r="AT569" s="44"/>
      <c r="AU569" s="44"/>
      <c r="AV569" s="44"/>
      <c r="AW569" s="44"/>
      <c r="AX569" s="44"/>
      <c r="AY569" s="44"/>
      <c r="AZ569" s="48"/>
      <c r="BA569" s="43"/>
      <c r="BB569" s="43"/>
      <c r="BC569" s="43"/>
      <c r="BD569" s="43"/>
      <c r="BE569" s="43"/>
      <c r="BF569" s="43"/>
      <c r="BG569" s="43"/>
      <c r="BH569" s="43"/>
    </row>
    <row r="570" spans="16:60" s="38" customFormat="1" x14ac:dyDescent="0.2">
      <c r="P570" s="44"/>
      <c r="Q570" s="44"/>
      <c r="R570" s="44"/>
      <c r="S570" s="44"/>
      <c r="T570" s="44"/>
      <c r="U570" s="44"/>
      <c r="V570" s="44"/>
      <c r="W570" s="44"/>
      <c r="X570" s="44"/>
      <c r="Y570" s="44"/>
      <c r="Z570" s="44"/>
      <c r="AA570" s="44"/>
      <c r="AB570" s="44"/>
      <c r="AC570" s="44"/>
      <c r="AD570" s="44"/>
      <c r="AE570" s="44"/>
      <c r="AF570" s="44"/>
      <c r="AG570" s="44"/>
      <c r="AH570" s="30"/>
      <c r="AI570" s="44"/>
      <c r="AJ570" s="44"/>
      <c r="AK570" s="44"/>
      <c r="AL570" s="44"/>
      <c r="AM570" s="44"/>
      <c r="AN570" s="44"/>
      <c r="AO570" s="44"/>
      <c r="AP570" s="44"/>
      <c r="AQ570" s="44"/>
      <c r="AR570" s="44"/>
      <c r="AS570" s="44"/>
      <c r="AT570" s="44"/>
      <c r="AU570" s="44"/>
      <c r="AV570" s="44"/>
      <c r="AW570" s="44"/>
      <c r="AX570" s="44"/>
      <c r="AY570" s="44"/>
      <c r="AZ570" s="48"/>
      <c r="BA570" s="43"/>
      <c r="BB570" s="43"/>
      <c r="BC570" s="43"/>
      <c r="BD570" s="43"/>
      <c r="BE570" s="43"/>
      <c r="BF570" s="43"/>
      <c r="BG570" s="43"/>
      <c r="BH570" s="43"/>
    </row>
    <row r="571" spans="16:60" s="38" customFormat="1" x14ac:dyDescent="0.2">
      <c r="P571" s="44"/>
      <c r="Q571" s="44"/>
      <c r="R571" s="44"/>
      <c r="S571" s="44"/>
      <c r="T571" s="44"/>
      <c r="U571" s="44"/>
      <c r="V571" s="44"/>
      <c r="W571" s="44"/>
      <c r="X571" s="44"/>
      <c r="Y571" s="44"/>
      <c r="Z571" s="44"/>
      <c r="AA571" s="44"/>
      <c r="AB571" s="44"/>
      <c r="AC571" s="44"/>
      <c r="AD571" s="44"/>
      <c r="AE571" s="44"/>
      <c r="AF571" s="44"/>
      <c r="AG571" s="44"/>
      <c r="AH571" s="30"/>
      <c r="AI571" s="44"/>
      <c r="AJ571" s="44"/>
      <c r="AK571" s="44"/>
      <c r="AL571" s="44"/>
      <c r="AM571" s="44"/>
      <c r="AN571" s="44"/>
      <c r="AO571" s="44"/>
      <c r="AP571" s="44"/>
      <c r="AQ571" s="44"/>
      <c r="AR571" s="44"/>
      <c r="AS571" s="44"/>
      <c r="AT571" s="44"/>
      <c r="AU571" s="44"/>
      <c r="AV571" s="44"/>
      <c r="AW571" s="44"/>
      <c r="AX571" s="44"/>
      <c r="AY571" s="44"/>
      <c r="AZ571" s="48"/>
      <c r="BA571" s="43"/>
      <c r="BB571" s="43"/>
      <c r="BC571" s="43"/>
      <c r="BD571" s="43"/>
      <c r="BE571" s="43"/>
      <c r="BF571" s="43"/>
      <c r="BG571" s="43"/>
      <c r="BH571" s="43"/>
    </row>
    <row r="572" spans="16:60" s="38" customFormat="1" x14ac:dyDescent="0.2">
      <c r="P572" s="44"/>
      <c r="Q572" s="44"/>
      <c r="R572" s="44"/>
      <c r="S572" s="44"/>
      <c r="T572" s="44"/>
      <c r="U572" s="44"/>
      <c r="V572" s="44"/>
      <c r="W572" s="44"/>
      <c r="X572" s="44"/>
      <c r="Y572" s="44"/>
      <c r="Z572" s="44"/>
      <c r="AA572" s="44"/>
      <c r="AB572" s="44"/>
      <c r="AC572" s="44"/>
      <c r="AD572" s="44"/>
      <c r="AE572" s="44"/>
      <c r="AF572" s="44"/>
      <c r="AG572" s="44"/>
      <c r="AH572" s="30"/>
      <c r="AI572" s="44"/>
      <c r="AJ572" s="44"/>
      <c r="AK572" s="44"/>
      <c r="AL572" s="44"/>
      <c r="AM572" s="44"/>
      <c r="AN572" s="44"/>
      <c r="AO572" s="44"/>
      <c r="AP572" s="44"/>
      <c r="AQ572" s="44"/>
      <c r="AR572" s="44"/>
      <c r="AS572" s="44"/>
      <c r="AT572" s="44"/>
      <c r="AU572" s="44"/>
      <c r="AV572" s="44"/>
      <c r="AW572" s="44"/>
      <c r="AX572" s="44"/>
      <c r="AY572" s="44"/>
      <c r="AZ572" s="48"/>
      <c r="BA572" s="43"/>
      <c r="BB572" s="43"/>
      <c r="BC572" s="43"/>
      <c r="BD572" s="43"/>
      <c r="BE572" s="43"/>
      <c r="BF572" s="43"/>
      <c r="BG572" s="43"/>
      <c r="BH572" s="43"/>
    </row>
    <row r="573" spans="16:60" s="38" customFormat="1" x14ac:dyDescent="0.2">
      <c r="P573" s="44"/>
      <c r="Q573" s="44"/>
      <c r="R573" s="44"/>
      <c r="S573" s="44"/>
      <c r="T573" s="44"/>
      <c r="U573" s="44"/>
      <c r="V573" s="44"/>
      <c r="W573" s="44"/>
      <c r="X573" s="44"/>
      <c r="Y573" s="44"/>
      <c r="Z573" s="44"/>
      <c r="AA573" s="44"/>
      <c r="AB573" s="44"/>
      <c r="AC573" s="44"/>
      <c r="AD573" s="44"/>
      <c r="AE573" s="44"/>
      <c r="AF573" s="44"/>
      <c r="AG573" s="44"/>
      <c r="AH573" s="30"/>
      <c r="AI573" s="44"/>
      <c r="AJ573" s="44"/>
      <c r="AK573" s="44"/>
      <c r="AL573" s="44"/>
      <c r="AM573" s="44"/>
      <c r="AN573" s="44"/>
      <c r="AO573" s="44"/>
      <c r="AP573" s="44"/>
      <c r="AQ573" s="44"/>
      <c r="AR573" s="44"/>
      <c r="AS573" s="44"/>
      <c r="AT573" s="44"/>
      <c r="AU573" s="44"/>
      <c r="AV573" s="44"/>
      <c r="AW573" s="44"/>
      <c r="AX573" s="44"/>
      <c r="AY573" s="44"/>
      <c r="AZ573" s="48"/>
      <c r="BA573" s="43"/>
      <c r="BB573" s="43"/>
      <c r="BC573" s="43"/>
      <c r="BD573" s="43"/>
      <c r="BE573" s="43"/>
      <c r="BF573" s="43"/>
      <c r="BG573" s="43"/>
      <c r="BH573" s="43"/>
    </row>
    <row r="574" spans="16:60" s="38" customFormat="1" x14ac:dyDescent="0.2">
      <c r="P574" s="44"/>
      <c r="Q574" s="44"/>
      <c r="R574" s="44"/>
      <c r="S574" s="44"/>
      <c r="T574" s="44"/>
      <c r="U574" s="44"/>
      <c r="V574" s="44"/>
      <c r="W574" s="44"/>
      <c r="X574" s="44"/>
      <c r="Y574" s="44"/>
      <c r="Z574" s="44"/>
      <c r="AA574" s="44"/>
      <c r="AB574" s="44"/>
      <c r="AC574" s="44"/>
      <c r="AD574" s="44"/>
      <c r="AE574" s="44"/>
      <c r="AF574" s="44"/>
      <c r="AG574" s="44"/>
      <c r="AH574" s="30"/>
      <c r="AI574" s="44"/>
      <c r="AJ574" s="44"/>
      <c r="AK574" s="44"/>
      <c r="AL574" s="44"/>
      <c r="AM574" s="44"/>
      <c r="AN574" s="44"/>
      <c r="AO574" s="44"/>
      <c r="AP574" s="44"/>
      <c r="AQ574" s="44"/>
      <c r="AR574" s="44"/>
      <c r="AS574" s="44"/>
      <c r="AT574" s="44"/>
      <c r="AU574" s="44"/>
      <c r="AV574" s="44"/>
      <c r="AW574" s="44"/>
      <c r="AX574" s="44"/>
      <c r="AY574" s="44"/>
      <c r="AZ574" s="48"/>
      <c r="BA574" s="43"/>
      <c r="BB574" s="43"/>
      <c r="BC574" s="43"/>
      <c r="BD574" s="43"/>
      <c r="BE574" s="43"/>
      <c r="BF574" s="43"/>
      <c r="BG574" s="43"/>
      <c r="BH574" s="43"/>
    </row>
    <row r="575" spans="16:60" s="38" customFormat="1" x14ac:dyDescent="0.2">
      <c r="P575" s="44"/>
      <c r="Q575" s="44"/>
      <c r="R575" s="44"/>
      <c r="S575" s="44"/>
      <c r="T575" s="44"/>
      <c r="U575" s="44"/>
      <c r="V575" s="44"/>
      <c r="W575" s="44"/>
      <c r="X575" s="44"/>
      <c r="Y575" s="44"/>
      <c r="Z575" s="44"/>
      <c r="AA575" s="44"/>
      <c r="AB575" s="44"/>
      <c r="AC575" s="44"/>
      <c r="AD575" s="44"/>
      <c r="AE575" s="44"/>
      <c r="AF575" s="44"/>
      <c r="AG575" s="44"/>
      <c r="AH575" s="30"/>
      <c r="AI575" s="44"/>
      <c r="AJ575" s="44"/>
      <c r="AK575" s="44"/>
      <c r="AL575" s="44"/>
      <c r="AM575" s="44"/>
      <c r="AN575" s="44"/>
      <c r="AO575" s="44"/>
      <c r="AP575" s="44"/>
      <c r="AQ575" s="44"/>
      <c r="AR575" s="44"/>
      <c r="AS575" s="44"/>
      <c r="AT575" s="44"/>
      <c r="AU575" s="44"/>
      <c r="AV575" s="44"/>
      <c r="AW575" s="44"/>
      <c r="AX575" s="44"/>
      <c r="AY575" s="44"/>
      <c r="AZ575" s="48"/>
      <c r="BA575" s="43"/>
      <c r="BB575" s="43"/>
      <c r="BC575" s="43"/>
      <c r="BD575" s="43"/>
      <c r="BE575" s="43"/>
      <c r="BF575" s="43"/>
      <c r="BG575" s="43"/>
      <c r="BH575" s="43"/>
    </row>
    <row r="576" spans="16:60" s="38" customFormat="1" x14ac:dyDescent="0.2">
      <c r="P576" s="44"/>
      <c r="Q576" s="44"/>
      <c r="R576" s="44"/>
      <c r="S576" s="44"/>
      <c r="T576" s="44"/>
      <c r="U576" s="44"/>
      <c r="V576" s="44"/>
      <c r="W576" s="44"/>
      <c r="X576" s="44"/>
      <c r="Y576" s="44"/>
      <c r="Z576" s="44"/>
      <c r="AA576" s="44"/>
      <c r="AB576" s="44"/>
      <c r="AC576" s="44"/>
      <c r="AD576" s="44"/>
      <c r="AE576" s="44"/>
      <c r="AF576" s="44"/>
      <c r="AG576" s="44"/>
      <c r="AH576" s="30"/>
      <c r="AI576" s="44"/>
      <c r="AJ576" s="44"/>
      <c r="AK576" s="44"/>
      <c r="AL576" s="44"/>
      <c r="AM576" s="44"/>
      <c r="AN576" s="44"/>
      <c r="AO576" s="44"/>
      <c r="AP576" s="44"/>
      <c r="AQ576" s="44"/>
      <c r="AR576" s="44"/>
      <c r="AS576" s="44"/>
      <c r="AT576" s="44"/>
      <c r="AU576" s="44"/>
      <c r="AV576" s="44"/>
      <c r="AW576" s="44"/>
      <c r="AX576" s="44"/>
      <c r="AY576" s="44"/>
      <c r="AZ576" s="48"/>
      <c r="BA576" s="43"/>
      <c r="BB576" s="43"/>
      <c r="BC576" s="43"/>
      <c r="BD576" s="43"/>
      <c r="BE576" s="43"/>
      <c r="BF576" s="43"/>
      <c r="BG576" s="43"/>
      <c r="BH576" s="43"/>
    </row>
    <row r="577" spans="16:60" s="38" customFormat="1" x14ac:dyDescent="0.2">
      <c r="P577" s="44"/>
      <c r="Q577" s="44"/>
      <c r="R577" s="44"/>
      <c r="S577" s="44"/>
      <c r="T577" s="44"/>
      <c r="U577" s="44"/>
      <c r="V577" s="44"/>
      <c r="W577" s="44"/>
      <c r="X577" s="44"/>
      <c r="Y577" s="44"/>
      <c r="Z577" s="44"/>
      <c r="AA577" s="44"/>
      <c r="AB577" s="44"/>
      <c r="AC577" s="44"/>
      <c r="AD577" s="44"/>
      <c r="AE577" s="44"/>
      <c r="AF577" s="44"/>
      <c r="AG577" s="44"/>
      <c r="AH577" s="30"/>
      <c r="AI577" s="44"/>
      <c r="AJ577" s="44"/>
      <c r="AK577" s="44"/>
      <c r="AL577" s="44"/>
      <c r="AM577" s="44"/>
      <c r="AN577" s="44"/>
      <c r="AO577" s="44"/>
      <c r="AP577" s="44"/>
      <c r="AQ577" s="44"/>
      <c r="AR577" s="44"/>
      <c r="AS577" s="44"/>
      <c r="AT577" s="44"/>
      <c r="AU577" s="44"/>
      <c r="AV577" s="44"/>
      <c r="AW577" s="44"/>
      <c r="AX577" s="44"/>
      <c r="AY577" s="44"/>
      <c r="AZ577" s="48"/>
      <c r="BA577" s="43"/>
      <c r="BB577" s="43"/>
      <c r="BC577" s="43"/>
      <c r="BD577" s="43"/>
      <c r="BE577" s="43"/>
      <c r="BF577" s="43"/>
      <c r="BG577" s="43"/>
      <c r="BH577" s="43"/>
    </row>
    <row r="578" spans="16:60" s="38" customFormat="1" x14ac:dyDescent="0.2">
      <c r="P578" s="44"/>
      <c r="Q578" s="44"/>
      <c r="R578" s="44"/>
      <c r="S578" s="44"/>
      <c r="T578" s="44"/>
      <c r="U578" s="44"/>
      <c r="V578" s="44"/>
      <c r="W578" s="44"/>
      <c r="X578" s="44"/>
      <c r="Y578" s="44"/>
      <c r="Z578" s="44"/>
      <c r="AA578" s="44"/>
      <c r="AB578" s="44"/>
      <c r="AC578" s="44"/>
      <c r="AD578" s="44"/>
      <c r="AE578" s="44"/>
      <c r="AF578" s="44"/>
      <c r="AG578" s="44"/>
      <c r="AH578" s="30"/>
      <c r="AI578" s="44"/>
      <c r="AJ578" s="44"/>
      <c r="AK578" s="44"/>
      <c r="AL578" s="44"/>
      <c r="AM578" s="44"/>
      <c r="AN578" s="44"/>
      <c r="AO578" s="44"/>
      <c r="AP578" s="44"/>
      <c r="AQ578" s="44"/>
      <c r="AR578" s="44"/>
      <c r="AS578" s="44"/>
      <c r="AT578" s="44"/>
      <c r="AU578" s="44"/>
      <c r="AV578" s="44"/>
      <c r="AW578" s="44"/>
      <c r="AX578" s="44"/>
      <c r="AY578" s="44"/>
      <c r="AZ578" s="48"/>
      <c r="BA578" s="43"/>
      <c r="BB578" s="43"/>
      <c r="BC578" s="43"/>
      <c r="BD578" s="43"/>
      <c r="BE578" s="43"/>
      <c r="BF578" s="43"/>
      <c r="BG578" s="43"/>
      <c r="BH578" s="43"/>
    </row>
    <row r="579" spans="16:60" s="38" customFormat="1" x14ac:dyDescent="0.2">
      <c r="P579" s="44"/>
      <c r="Q579" s="44"/>
      <c r="R579" s="44"/>
      <c r="S579" s="44"/>
      <c r="T579" s="44"/>
      <c r="U579" s="44"/>
      <c r="V579" s="44"/>
      <c r="W579" s="44"/>
      <c r="X579" s="44"/>
      <c r="Y579" s="44"/>
      <c r="Z579" s="44"/>
      <c r="AA579" s="44"/>
      <c r="AB579" s="44"/>
      <c r="AC579" s="44"/>
      <c r="AD579" s="44"/>
      <c r="AE579" s="44"/>
      <c r="AF579" s="44"/>
      <c r="AG579" s="44"/>
      <c r="AH579" s="30"/>
      <c r="AI579" s="44"/>
      <c r="AJ579" s="44"/>
      <c r="AK579" s="44"/>
      <c r="AL579" s="44"/>
      <c r="AM579" s="44"/>
      <c r="AN579" s="44"/>
      <c r="AO579" s="44"/>
      <c r="AP579" s="44"/>
      <c r="AQ579" s="44"/>
      <c r="AR579" s="44"/>
      <c r="AS579" s="44"/>
      <c r="AT579" s="44"/>
      <c r="AU579" s="44"/>
      <c r="AV579" s="44"/>
      <c r="AW579" s="44"/>
      <c r="AX579" s="44"/>
      <c r="AY579" s="44"/>
      <c r="AZ579" s="48"/>
      <c r="BA579" s="43"/>
      <c r="BB579" s="43"/>
      <c r="BC579" s="43"/>
      <c r="BD579" s="43"/>
      <c r="BE579" s="43"/>
      <c r="BF579" s="43"/>
      <c r="BG579" s="43"/>
      <c r="BH579" s="43"/>
    </row>
    <row r="580" spans="16:60" s="38" customFormat="1" x14ac:dyDescent="0.2">
      <c r="P580" s="44"/>
      <c r="Q580" s="44"/>
      <c r="R580" s="44"/>
      <c r="S580" s="44"/>
      <c r="T580" s="44"/>
      <c r="U580" s="44"/>
      <c r="V580" s="44"/>
      <c r="W580" s="44"/>
      <c r="X580" s="44"/>
      <c r="Y580" s="44"/>
      <c r="Z580" s="44"/>
      <c r="AA580" s="44"/>
      <c r="AB580" s="44"/>
      <c r="AC580" s="44"/>
      <c r="AD580" s="44"/>
      <c r="AE580" s="44"/>
      <c r="AF580" s="44"/>
      <c r="AG580" s="44"/>
      <c r="AH580" s="30"/>
      <c r="AI580" s="44"/>
      <c r="AJ580" s="44"/>
      <c r="AK580" s="44"/>
      <c r="AL580" s="44"/>
      <c r="AM580" s="44"/>
      <c r="AN580" s="44"/>
      <c r="AO580" s="44"/>
      <c r="AP580" s="44"/>
      <c r="AQ580" s="44"/>
      <c r="AR580" s="44"/>
      <c r="AS580" s="44"/>
      <c r="AT580" s="44"/>
      <c r="AU580" s="44"/>
      <c r="AV580" s="44"/>
      <c r="AW580" s="44"/>
      <c r="AX580" s="44"/>
      <c r="AY580" s="44"/>
      <c r="AZ580" s="48"/>
      <c r="BA580" s="43"/>
      <c r="BB580" s="43"/>
      <c r="BC580" s="43"/>
      <c r="BD580" s="43"/>
      <c r="BE580" s="43"/>
      <c r="BF580" s="43"/>
      <c r="BG580" s="43"/>
      <c r="BH580" s="43"/>
    </row>
    <row r="581" spans="16:60" s="38" customFormat="1" x14ac:dyDescent="0.2">
      <c r="P581" s="44"/>
      <c r="Q581" s="44"/>
      <c r="R581" s="44"/>
      <c r="S581" s="44"/>
      <c r="T581" s="44"/>
      <c r="U581" s="44"/>
      <c r="V581" s="44"/>
      <c r="W581" s="44"/>
      <c r="X581" s="44"/>
      <c r="Y581" s="44"/>
      <c r="Z581" s="44"/>
      <c r="AA581" s="44"/>
      <c r="AB581" s="44"/>
      <c r="AC581" s="44"/>
      <c r="AD581" s="44"/>
      <c r="AE581" s="44"/>
      <c r="AF581" s="44"/>
      <c r="AG581" s="44"/>
      <c r="AH581" s="30"/>
      <c r="AI581" s="44"/>
      <c r="AJ581" s="44"/>
      <c r="AK581" s="44"/>
      <c r="AL581" s="44"/>
      <c r="AM581" s="44"/>
      <c r="AN581" s="44"/>
      <c r="AO581" s="44"/>
      <c r="AP581" s="44"/>
      <c r="AQ581" s="44"/>
      <c r="AR581" s="44"/>
      <c r="AS581" s="44"/>
      <c r="AT581" s="44"/>
      <c r="AU581" s="44"/>
      <c r="AV581" s="44"/>
      <c r="AW581" s="44"/>
      <c r="AX581" s="44"/>
      <c r="AY581" s="44"/>
      <c r="AZ581" s="48"/>
      <c r="BA581" s="43"/>
      <c r="BB581" s="43"/>
      <c r="BC581" s="43"/>
      <c r="BD581" s="43"/>
      <c r="BE581" s="43"/>
      <c r="BF581" s="43"/>
      <c r="BG581" s="43"/>
      <c r="BH581" s="43"/>
    </row>
    <row r="582" spans="16:60" s="38" customFormat="1" x14ac:dyDescent="0.2">
      <c r="P582" s="44"/>
      <c r="Q582" s="44"/>
      <c r="R582" s="44"/>
      <c r="S582" s="44"/>
      <c r="T582" s="44"/>
      <c r="U582" s="44"/>
      <c r="V582" s="44"/>
      <c r="W582" s="44"/>
      <c r="X582" s="44"/>
      <c r="Y582" s="44"/>
      <c r="Z582" s="44"/>
      <c r="AA582" s="44"/>
      <c r="AB582" s="44"/>
      <c r="AC582" s="44"/>
      <c r="AD582" s="44"/>
      <c r="AE582" s="44"/>
      <c r="AF582" s="44"/>
      <c r="AG582" s="44"/>
      <c r="AH582" s="30"/>
      <c r="AI582" s="44"/>
      <c r="AJ582" s="44"/>
      <c r="AK582" s="44"/>
      <c r="AL582" s="44"/>
      <c r="AM582" s="44"/>
      <c r="AN582" s="44"/>
      <c r="AO582" s="44"/>
      <c r="AP582" s="44"/>
      <c r="AQ582" s="44"/>
      <c r="AR582" s="44"/>
      <c r="AS582" s="44"/>
      <c r="AT582" s="44"/>
      <c r="AU582" s="44"/>
      <c r="AV582" s="44"/>
      <c r="AW582" s="44"/>
      <c r="AX582" s="44"/>
      <c r="AY582" s="44"/>
      <c r="AZ582" s="48"/>
      <c r="BA582" s="43"/>
      <c r="BB582" s="43"/>
      <c r="BC582" s="43"/>
      <c r="BD582" s="43"/>
      <c r="BE582" s="43"/>
      <c r="BF582" s="43"/>
      <c r="BG582" s="43"/>
      <c r="BH582" s="43"/>
    </row>
    <row r="583" spans="16:60" s="38" customFormat="1" x14ac:dyDescent="0.2">
      <c r="P583" s="44"/>
      <c r="Q583" s="44"/>
      <c r="R583" s="44"/>
      <c r="S583" s="44"/>
      <c r="T583" s="44"/>
      <c r="U583" s="44"/>
      <c r="V583" s="44"/>
      <c r="W583" s="44"/>
      <c r="X583" s="44"/>
      <c r="Y583" s="44"/>
      <c r="Z583" s="44"/>
      <c r="AA583" s="44"/>
      <c r="AB583" s="44"/>
      <c r="AC583" s="44"/>
      <c r="AD583" s="44"/>
      <c r="AE583" s="44"/>
      <c r="AF583" s="44"/>
      <c r="AG583" s="44"/>
      <c r="AH583" s="30"/>
      <c r="AI583" s="44"/>
      <c r="AJ583" s="44"/>
      <c r="AK583" s="44"/>
      <c r="AL583" s="44"/>
      <c r="AM583" s="44"/>
      <c r="AN583" s="44"/>
      <c r="AO583" s="44"/>
      <c r="AP583" s="44"/>
      <c r="AQ583" s="44"/>
      <c r="AR583" s="44"/>
      <c r="AS583" s="44"/>
      <c r="AT583" s="44"/>
      <c r="AU583" s="44"/>
      <c r="AV583" s="44"/>
      <c r="AW583" s="44"/>
      <c r="AX583" s="44"/>
      <c r="AY583" s="44"/>
      <c r="AZ583" s="48"/>
      <c r="BA583" s="43"/>
      <c r="BB583" s="43"/>
      <c r="BC583" s="43"/>
      <c r="BD583" s="43"/>
      <c r="BE583" s="43"/>
      <c r="BF583" s="43"/>
      <c r="BG583" s="43"/>
      <c r="BH583" s="43"/>
    </row>
    <row r="584" spans="16:60" s="38" customFormat="1" x14ac:dyDescent="0.2">
      <c r="P584" s="44"/>
      <c r="Q584" s="44"/>
      <c r="R584" s="44"/>
      <c r="S584" s="44"/>
      <c r="T584" s="44"/>
      <c r="U584" s="44"/>
      <c r="V584" s="44"/>
      <c r="W584" s="44"/>
      <c r="X584" s="44"/>
      <c r="Y584" s="44"/>
      <c r="Z584" s="44"/>
      <c r="AA584" s="44"/>
      <c r="AB584" s="44"/>
      <c r="AC584" s="44"/>
      <c r="AD584" s="44"/>
      <c r="AE584" s="44"/>
      <c r="AF584" s="44"/>
      <c r="AG584" s="44"/>
      <c r="AH584" s="30"/>
      <c r="AI584" s="44"/>
      <c r="AJ584" s="44"/>
      <c r="AK584" s="44"/>
      <c r="AL584" s="44"/>
      <c r="AM584" s="44"/>
      <c r="AN584" s="44"/>
      <c r="AO584" s="44"/>
      <c r="AP584" s="44"/>
      <c r="AQ584" s="44"/>
      <c r="AR584" s="44"/>
      <c r="AS584" s="44"/>
      <c r="AT584" s="44"/>
      <c r="AU584" s="44"/>
      <c r="AV584" s="44"/>
      <c r="AW584" s="44"/>
      <c r="AX584" s="44"/>
      <c r="AY584" s="44"/>
      <c r="AZ584" s="48"/>
      <c r="BA584" s="43"/>
      <c r="BB584" s="43"/>
      <c r="BC584" s="43"/>
      <c r="BD584" s="43"/>
      <c r="BE584" s="43"/>
      <c r="BF584" s="43"/>
      <c r="BG584" s="43"/>
      <c r="BH584" s="43"/>
    </row>
    <row r="585" spans="16:60" s="38" customFormat="1" x14ac:dyDescent="0.2">
      <c r="P585" s="44"/>
      <c r="Q585" s="44"/>
      <c r="R585" s="44"/>
      <c r="S585" s="44"/>
      <c r="T585" s="44"/>
      <c r="U585" s="44"/>
      <c r="V585" s="44"/>
      <c r="W585" s="44"/>
      <c r="X585" s="44"/>
      <c r="Y585" s="44"/>
      <c r="Z585" s="44"/>
      <c r="AA585" s="44"/>
      <c r="AB585" s="44"/>
      <c r="AC585" s="44"/>
      <c r="AD585" s="44"/>
      <c r="AE585" s="44"/>
      <c r="AF585" s="44"/>
      <c r="AG585" s="44"/>
      <c r="AH585" s="30"/>
      <c r="AI585" s="44"/>
      <c r="AJ585" s="44"/>
      <c r="AK585" s="44"/>
      <c r="AL585" s="44"/>
      <c r="AM585" s="44"/>
      <c r="AN585" s="44"/>
      <c r="AO585" s="44"/>
      <c r="AP585" s="44"/>
      <c r="AQ585" s="44"/>
      <c r="AR585" s="44"/>
      <c r="AS585" s="44"/>
      <c r="AT585" s="44"/>
      <c r="AU585" s="44"/>
      <c r="AV585" s="44"/>
      <c r="AW585" s="44"/>
      <c r="AX585" s="44"/>
      <c r="AY585" s="44"/>
      <c r="AZ585" s="48"/>
      <c r="BA585" s="43"/>
      <c r="BB585" s="43"/>
      <c r="BC585" s="43"/>
      <c r="BD585" s="43"/>
      <c r="BE585" s="43"/>
      <c r="BF585" s="43"/>
      <c r="BG585" s="43"/>
      <c r="BH585" s="43"/>
    </row>
    <row r="586" spans="16:60" s="38" customFormat="1" x14ac:dyDescent="0.2">
      <c r="P586" s="44"/>
      <c r="Q586" s="44"/>
      <c r="R586" s="44"/>
      <c r="S586" s="44"/>
      <c r="T586" s="44"/>
      <c r="U586" s="44"/>
      <c r="V586" s="44"/>
      <c r="W586" s="44"/>
      <c r="X586" s="44"/>
      <c r="Y586" s="44"/>
      <c r="Z586" s="44"/>
      <c r="AA586" s="44"/>
      <c r="AB586" s="44"/>
      <c r="AC586" s="44"/>
      <c r="AD586" s="44"/>
      <c r="AE586" s="44"/>
      <c r="AF586" s="44"/>
      <c r="AG586" s="44"/>
      <c r="AH586" s="30"/>
      <c r="AI586" s="44"/>
      <c r="AJ586" s="44"/>
      <c r="AK586" s="44"/>
      <c r="AL586" s="44"/>
      <c r="AM586" s="44"/>
      <c r="AN586" s="44"/>
      <c r="AO586" s="44"/>
      <c r="AP586" s="44"/>
      <c r="AQ586" s="44"/>
      <c r="AR586" s="44"/>
      <c r="AS586" s="44"/>
      <c r="AT586" s="44"/>
      <c r="AU586" s="44"/>
      <c r="AV586" s="44"/>
      <c r="AW586" s="44"/>
      <c r="AX586" s="44"/>
      <c r="AY586" s="44"/>
      <c r="AZ586" s="48"/>
      <c r="BA586" s="43"/>
      <c r="BB586" s="43"/>
      <c r="BC586" s="43"/>
      <c r="BD586" s="43"/>
      <c r="BE586" s="43"/>
      <c r="BF586" s="43"/>
      <c r="BG586" s="43"/>
      <c r="BH586" s="43"/>
    </row>
    <row r="587" spans="16:60" s="38" customFormat="1" x14ac:dyDescent="0.2">
      <c r="P587" s="44"/>
      <c r="Q587" s="44"/>
      <c r="R587" s="44"/>
      <c r="S587" s="44"/>
      <c r="T587" s="44"/>
      <c r="U587" s="44"/>
      <c r="V587" s="44"/>
      <c r="W587" s="44"/>
      <c r="X587" s="44"/>
      <c r="Y587" s="44"/>
      <c r="Z587" s="44"/>
      <c r="AA587" s="44"/>
      <c r="AB587" s="44"/>
      <c r="AC587" s="44"/>
      <c r="AD587" s="44"/>
      <c r="AE587" s="44"/>
      <c r="AF587" s="44"/>
      <c r="AG587" s="44"/>
      <c r="AH587" s="30"/>
      <c r="AI587" s="44"/>
      <c r="AJ587" s="44"/>
      <c r="AK587" s="44"/>
      <c r="AL587" s="44"/>
      <c r="AM587" s="44"/>
      <c r="AN587" s="44"/>
      <c r="AO587" s="44"/>
      <c r="AP587" s="44"/>
      <c r="AQ587" s="44"/>
      <c r="AR587" s="44"/>
      <c r="AS587" s="44"/>
      <c r="AT587" s="44"/>
      <c r="AU587" s="44"/>
      <c r="AV587" s="44"/>
      <c r="AW587" s="44"/>
      <c r="AX587" s="44"/>
      <c r="AY587" s="44"/>
      <c r="AZ587" s="48"/>
      <c r="BA587" s="43"/>
      <c r="BB587" s="43"/>
      <c r="BC587" s="43"/>
      <c r="BD587" s="43"/>
      <c r="BE587" s="43"/>
      <c r="BF587" s="43"/>
      <c r="BG587" s="43"/>
      <c r="BH587" s="43"/>
    </row>
    <row r="588" spans="16:60" s="38" customFormat="1" x14ac:dyDescent="0.2">
      <c r="P588" s="44"/>
      <c r="Q588" s="44"/>
      <c r="R588" s="44"/>
      <c r="S588" s="44"/>
      <c r="T588" s="44"/>
      <c r="U588" s="44"/>
      <c r="V588" s="44"/>
      <c r="W588" s="44"/>
      <c r="X588" s="44"/>
      <c r="Y588" s="44"/>
      <c r="Z588" s="44"/>
      <c r="AA588" s="44"/>
      <c r="AB588" s="44"/>
      <c r="AC588" s="44"/>
      <c r="AD588" s="44"/>
      <c r="AE588" s="44"/>
      <c r="AF588" s="44"/>
      <c r="AG588" s="44"/>
      <c r="AH588" s="30"/>
      <c r="AI588" s="44"/>
      <c r="AJ588" s="44"/>
      <c r="AK588" s="44"/>
      <c r="AL588" s="44"/>
      <c r="AM588" s="44"/>
      <c r="AN588" s="44"/>
      <c r="AO588" s="44"/>
      <c r="AP588" s="44"/>
      <c r="AQ588" s="44"/>
      <c r="AR588" s="44"/>
      <c r="AS588" s="44"/>
      <c r="AT588" s="44"/>
      <c r="AU588" s="44"/>
      <c r="AV588" s="44"/>
      <c r="AW588" s="44"/>
      <c r="AX588" s="44"/>
      <c r="AY588" s="44"/>
      <c r="AZ588" s="48"/>
      <c r="BA588" s="43"/>
      <c r="BB588" s="43"/>
      <c r="BC588" s="43"/>
      <c r="BD588" s="43"/>
      <c r="BE588" s="43"/>
      <c r="BF588" s="43"/>
      <c r="BG588" s="43"/>
      <c r="BH588" s="43"/>
    </row>
  </sheetData>
  <sortState ref="A2:BF201">
    <sortCondition ref="E2:E201"/>
    <sortCondition ref="F2:F201"/>
    <sortCondition ref="G2:G201"/>
    <sortCondition ref="H2:H201"/>
    <sortCondition ref="I2:I201"/>
    <sortCondition ref="J2:J201"/>
    <sortCondition ref="K2:K201"/>
    <sortCondition ref="L2:L201"/>
    <sortCondition ref="M2:M201"/>
    <sortCondition ref="N2:N201"/>
  </sortState>
  <mergeCells count="1">
    <mergeCell ref="Q1:AG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74"/>
  <sheetViews>
    <sheetView tabSelected="1" topLeftCell="A96" workbookViewId="0">
      <selection activeCell="A127" sqref="A127"/>
    </sheetView>
  </sheetViews>
  <sheetFormatPr baseColWidth="10" defaultRowHeight="15" x14ac:dyDescent="0.2"/>
  <cols>
    <col min="1" max="1" width="42" style="3" customWidth="1"/>
    <col min="2" max="3" width="12.1640625" style="6" customWidth="1"/>
    <col min="4" max="4" width="11.1640625" style="6" customWidth="1"/>
    <col min="5" max="5" width="13.33203125" style="6" customWidth="1"/>
    <col min="6" max="6" width="12.83203125" style="6" customWidth="1"/>
    <col min="7" max="7" width="14.33203125" style="6" customWidth="1"/>
    <col min="8" max="8" width="12.5" style="6" customWidth="1"/>
    <col min="9" max="9" width="14" style="6" customWidth="1"/>
    <col min="10" max="10" width="10.1640625" style="6" customWidth="1"/>
    <col min="11" max="11" width="11.1640625" style="6" customWidth="1"/>
    <col min="12" max="12" width="10.33203125" style="6" customWidth="1"/>
    <col min="13" max="13" width="14.1640625" style="6" customWidth="1"/>
    <col min="14" max="14" width="10.6640625" style="6" customWidth="1"/>
    <col min="15" max="15" width="10.5" style="6" customWidth="1"/>
    <col min="16" max="16" width="12.5" style="6" customWidth="1"/>
    <col min="17" max="17" width="10.5" style="6" customWidth="1"/>
    <col min="18" max="18" width="13.1640625" style="6" customWidth="1"/>
    <col min="19" max="16384" width="10.83203125" style="3"/>
  </cols>
  <sheetData>
    <row r="1" spans="1:19" ht="31" x14ac:dyDescent="0.2">
      <c r="A1" s="1" t="s">
        <v>3</v>
      </c>
      <c r="B1" s="2" t="s">
        <v>4</v>
      </c>
      <c r="C1" s="2"/>
      <c r="D1" s="2"/>
      <c r="E1" s="2"/>
      <c r="F1" s="2"/>
      <c r="G1" s="2"/>
      <c r="H1" s="2"/>
      <c r="I1" s="2"/>
      <c r="J1" s="2"/>
      <c r="K1" s="2"/>
      <c r="L1" s="2"/>
      <c r="M1" s="2"/>
      <c r="N1" s="2"/>
      <c r="O1" s="2"/>
      <c r="P1" s="2"/>
      <c r="Q1" s="2"/>
      <c r="R1" s="2"/>
    </row>
    <row r="2" spans="1:19" ht="61" x14ac:dyDescent="0.2">
      <c r="A2" s="4" t="s">
        <v>26</v>
      </c>
      <c r="B2" s="5" t="s">
        <v>27</v>
      </c>
      <c r="C2" s="5" t="s">
        <v>28</v>
      </c>
      <c r="D2" s="5" t="s">
        <v>29</v>
      </c>
      <c r="E2" s="5" t="s">
        <v>30</v>
      </c>
      <c r="F2" s="5" t="s">
        <v>31</v>
      </c>
      <c r="G2" s="5" t="s">
        <v>32</v>
      </c>
      <c r="H2" s="5" t="s">
        <v>33</v>
      </c>
      <c r="I2" s="5" t="s">
        <v>34</v>
      </c>
      <c r="J2" s="5" t="s">
        <v>35</v>
      </c>
      <c r="K2" s="5" t="s">
        <v>36</v>
      </c>
      <c r="L2" s="5" t="s">
        <v>37</v>
      </c>
      <c r="M2" s="5" t="s">
        <v>38</v>
      </c>
      <c r="N2" s="5" t="s">
        <v>39</v>
      </c>
      <c r="O2" s="5" t="s">
        <v>40</v>
      </c>
      <c r="P2" s="5" t="s">
        <v>41</v>
      </c>
      <c r="Q2" s="5" t="s">
        <v>42</v>
      </c>
      <c r="R2" s="5" t="s">
        <v>43</v>
      </c>
    </row>
    <row r="3" spans="1:19" x14ac:dyDescent="0.2">
      <c r="A3" s="3" t="s">
        <v>435</v>
      </c>
      <c r="C3" s="6">
        <v>4</v>
      </c>
      <c r="E3" s="6">
        <v>1</v>
      </c>
      <c r="G3" s="6">
        <v>4</v>
      </c>
      <c r="I3" s="6">
        <v>1</v>
      </c>
      <c r="K3" s="6">
        <v>4</v>
      </c>
      <c r="P3" s="6">
        <v>1</v>
      </c>
      <c r="R3" s="6">
        <v>1</v>
      </c>
      <c r="S3" s="3">
        <f>SUM(B3:R3)</f>
        <v>16</v>
      </c>
    </row>
    <row r="4" spans="1:19" x14ac:dyDescent="0.2">
      <c r="A4" s="3" t="s">
        <v>219</v>
      </c>
      <c r="C4" s="6">
        <v>14</v>
      </c>
      <c r="E4" s="6">
        <v>2</v>
      </c>
      <c r="H4" s="6">
        <v>18</v>
      </c>
      <c r="S4" s="3">
        <f t="shared" ref="S4:S67" si="0">SUM(B4:R4)</f>
        <v>34</v>
      </c>
    </row>
    <row r="5" spans="1:19" x14ac:dyDescent="0.2">
      <c r="A5" s="3" t="s">
        <v>219</v>
      </c>
      <c r="S5" s="3">
        <f t="shared" si="0"/>
        <v>0</v>
      </c>
    </row>
    <row r="6" spans="1:19" x14ac:dyDescent="0.2">
      <c r="A6" s="3" t="s">
        <v>219</v>
      </c>
      <c r="B6" s="6">
        <v>2</v>
      </c>
      <c r="C6" s="6">
        <v>4</v>
      </c>
      <c r="E6" s="6">
        <v>1</v>
      </c>
      <c r="L6" s="6">
        <v>10</v>
      </c>
      <c r="O6" s="6">
        <v>10</v>
      </c>
      <c r="S6" s="3">
        <f t="shared" si="0"/>
        <v>27</v>
      </c>
    </row>
    <row r="7" spans="1:19" x14ac:dyDescent="0.2">
      <c r="A7" s="3" t="s">
        <v>232</v>
      </c>
      <c r="B7" s="6">
        <v>10</v>
      </c>
      <c r="C7" s="6">
        <v>6</v>
      </c>
      <c r="E7" s="6">
        <v>6</v>
      </c>
      <c r="G7" s="6">
        <v>9</v>
      </c>
      <c r="I7" s="6">
        <v>10</v>
      </c>
      <c r="S7" s="3">
        <f t="shared" si="0"/>
        <v>41</v>
      </c>
    </row>
    <row r="8" spans="1:19" x14ac:dyDescent="0.2">
      <c r="A8" s="3" t="s">
        <v>698</v>
      </c>
      <c r="J8" s="6">
        <v>1</v>
      </c>
      <c r="K8" s="6">
        <v>2</v>
      </c>
      <c r="S8" s="3">
        <f t="shared" si="0"/>
        <v>3</v>
      </c>
    </row>
    <row r="9" spans="1:19" x14ac:dyDescent="0.2">
      <c r="A9" s="3" t="s">
        <v>690</v>
      </c>
      <c r="J9" s="6">
        <v>1</v>
      </c>
      <c r="S9" s="3">
        <f t="shared" si="0"/>
        <v>1</v>
      </c>
    </row>
    <row r="10" spans="1:19" x14ac:dyDescent="0.2">
      <c r="A10" s="15" t="s">
        <v>626</v>
      </c>
      <c r="B10" s="13"/>
      <c r="C10" s="13"/>
      <c r="D10" s="13"/>
      <c r="E10" s="13"/>
      <c r="F10" s="13"/>
      <c r="G10" s="13"/>
      <c r="H10" s="13"/>
      <c r="I10" s="13"/>
      <c r="J10" s="13"/>
      <c r="K10" s="13"/>
      <c r="L10" s="13"/>
      <c r="M10" s="13"/>
      <c r="N10" s="13"/>
      <c r="O10" s="13"/>
      <c r="P10" s="13"/>
      <c r="Q10" s="13"/>
      <c r="R10" s="13"/>
      <c r="S10" s="3">
        <f t="shared" si="0"/>
        <v>0</v>
      </c>
    </row>
    <row r="11" spans="1:19" x14ac:dyDescent="0.2">
      <c r="A11" s="15" t="s">
        <v>626</v>
      </c>
      <c r="B11" s="13"/>
      <c r="C11" s="13"/>
      <c r="D11" s="13"/>
      <c r="E11" s="13"/>
      <c r="F11" s="13"/>
      <c r="G11" s="13"/>
      <c r="H11" s="13"/>
      <c r="I11" s="13"/>
      <c r="J11" s="13">
        <v>6</v>
      </c>
      <c r="K11" s="13"/>
      <c r="L11" s="13"/>
      <c r="M11" s="13"/>
      <c r="N11" s="13"/>
      <c r="O11" s="13"/>
      <c r="P11" s="13"/>
      <c r="Q11" s="13"/>
      <c r="R11" s="13"/>
      <c r="S11" s="3">
        <f t="shared" si="0"/>
        <v>6</v>
      </c>
    </row>
    <row r="12" spans="1:19" x14ac:dyDescent="0.2">
      <c r="A12" s="3" t="s">
        <v>689</v>
      </c>
      <c r="J12" s="6">
        <v>1</v>
      </c>
      <c r="S12" s="3">
        <f t="shared" si="0"/>
        <v>1</v>
      </c>
    </row>
    <row r="13" spans="1:19" x14ac:dyDescent="0.2">
      <c r="A13" s="3" t="s">
        <v>934</v>
      </c>
      <c r="G13" s="6">
        <v>225</v>
      </c>
      <c r="M13" s="6">
        <v>225</v>
      </c>
      <c r="O13" s="6">
        <v>225</v>
      </c>
      <c r="S13" s="3">
        <f t="shared" si="0"/>
        <v>675</v>
      </c>
    </row>
    <row r="14" spans="1:19" x14ac:dyDescent="0.2">
      <c r="A14" s="3" t="s">
        <v>38</v>
      </c>
      <c r="M14" s="6">
        <v>8</v>
      </c>
      <c r="S14" s="3">
        <f t="shared" si="0"/>
        <v>8</v>
      </c>
    </row>
    <row r="15" spans="1:19" x14ac:dyDescent="0.2">
      <c r="A15" s="3" t="s">
        <v>491</v>
      </c>
      <c r="B15" s="6">
        <v>4</v>
      </c>
      <c r="C15" s="6">
        <v>2</v>
      </c>
      <c r="D15" s="6">
        <v>5</v>
      </c>
      <c r="I15" s="6">
        <v>2</v>
      </c>
      <c r="J15" s="6">
        <v>2</v>
      </c>
      <c r="L15" s="6">
        <v>6</v>
      </c>
      <c r="Q15" s="6">
        <v>2</v>
      </c>
      <c r="R15" s="6">
        <v>2</v>
      </c>
      <c r="S15" s="3">
        <f t="shared" si="0"/>
        <v>25</v>
      </c>
    </row>
    <row r="16" spans="1:19" x14ac:dyDescent="0.2">
      <c r="A16" s="3" t="s">
        <v>228</v>
      </c>
      <c r="C16" s="6">
        <v>1</v>
      </c>
      <c r="S16" s="3">
        <f t="shared" si="0"/>
        <v>1</v>
      </c>
    </row>
    <row r="17" spans="1:19" x14ac:dyDescent="0.2">
      <c r="A17" s="3" t="s">
        <v>843</v>
      </c>
      <c r="C17" s="6">
        <v>1</v>
      </c>
      <c r="H17" s="6">
        <v>2</v>
      </c>
      <c r="Q17" s="6">
        <v>1</v>
      </c>
      <c r="S17" s="3">
        <f t="shared" si="0"/>
        <v>4</v>
      </c>
    </row>
    <row r="18" spans="1:19" x14ac:dyDescent="0.2">
      <c r="A18" s="3" t="s">
        <v>813</v>
      </c>
      <c r="S18" s="3">
        <f t="shared" si="0"/>
        <v>0</v>
      </c>
    </row>
    <row r="19" spans="1:19" x14ac:dyDescent="0.2">
      <c r="A19" s="3" t="s">
        <v>533</v>
      </c>
      <c r="C19" s="6">
        <v>10</v>
      </c>
      <c r="D19" s="6">
        <v>2</v>
      </c>
      <c r="E19" s="6">
        <v>2</v>
      </c>
      <c r="G19" s="6">
        <v>3</v>
      </c>
      <c r="H19" s="6">
        <v>4</v>
      </c>
      <c r="J19" s="6">
        <v>2</v>
      </c>
      <c r="K19" s="6">
        <v>2</v>
      </c>
      <c r="N19" s="6">
        <v>15</v>
      </c>
      <c r="Q19" s="6">
        <v>20</v>
      </c>
      <c r="R19" s="6">
        <v>15</v>
      </c>
      <c r="S19" s="3">
        <f t="shared" si="0"/>
        <v>75</v>
      </c>
    </row>
    <row r="20" spans="1:19" x14ac:dyDescent="0.2">
      <c r="A20" s="3" t="s">
        <v>692</v>
      </c>
      <c r="P20" s="6">
        <v>1</v>
      </c>
      <c r="S20" s="3">
        <f t="shared" si="0"/>
        <v>1</v>
      </c>
    </row>
    <row r="21" spans="1:19" x14ac:dyDescent="0.2">
      <c r="A21" s="3" t="s">
        <v>288</v>
      </c>
      <c r="B21" s="6">
        <v>0</v>
      </c>
      <c r="C21" s="6">
        <v>3</v>
      </c>
      <c r="D21" s="6">
        <v>5</v>
      </c>
      <c r="E21" s="6">
        <v>0</v>
      </c>
      <c r="F21" s="6">
        <v>0</v>
      </c>
      <c r="G21" s="6">
        <v>0</v>
      </c>
      <c r="H21" s="6">
        <v>0</v>
      </c>
      <c r="I21" s="6">
        <v>0</v>
      </c>
      <c r="J21" s="6">
        <v>0</v>
      </c>
      <c r="K21" s="6">
        <v>0</v>
      </c>
      <c r="L21" s="6">
        <v>0</v>
      </c>
      <c r="M21" s="6">
        <v>0</v>
      </c>
      <c r="N21" s="6">
        <v>0</v>
      </c>
      <c r="O21" s="6">
        <v>0</v>
      </c>
      <c r="P21" s="6">
        <v>0</v>
      </c>
      <c r="Q21" s="6">
        <v>0</v>
      </c>
      <c r="R21" s="6">
        <v>0</v>
      </c>
      <c r="S21" s="3">
        <f t="shared" si="0"/>
        <v>8</v>
      </c>
    </row>
    <row r="22" spans="1:19" x14ac:dyDescent="0.2">
      <c r="A22" s="3" t="s">
        <v>290</v>
      </c>
      <c r="B22" s="6">
        <v>0</v>
      </c>
      <c r="C22" s="6">
        <v>10</v>
      </c>
      <c r="D22" s="6">
        <v>5</v>
      </c>
      <c r="E22" s="6">
        <v>2</v>
      </c>
      <c r="F22" s="6">
        <v>0</v>
      </c>
      <c r="G22" s="6">
        <v>0</v>
      </c>
      <c r="H22" s="6">
        <v>0</v>
      </c>
      <c r="I22" s="6">
        <v>0</v>
      </c>
      <c r="J22" s="6">
        <v>0</v>
      </c>
      <c r="K22" s="6">
        <v>0</v>
      </c>
      <c r="L22" s="6">
        <v>0</v>
      </c>
      <c r="M22" s="6">
        <v>0</v>
      </c>
      <c r="N22" s="6">
        <v>0</v>
      </c>
      <c r="O22" s="6">
        <v>0</v>
      </c>
      <c r="P22" s="6">
        <v>0</v>
      </c>
      <c r="Q22" s="6">
        <v>0</v>
      </c>
      <c r="R22" s="6">
        <v>0</v>
      </c>
      <c r="S22" s="3">
        <f t="shared" si="0"/>
        <v>17</v>
      </c>
    </row>
    <row r="23" spans="1:19" x14ac:dyDescent="0.2">
      <c r="A23" s="3" t="s">
        <v>225</v>
      </c>
      <c r="B23" s="6">
        <v>6</v>
      </c>
      <c r="C23" s="6">
        <v>5</v>
      </c>
      <c r="E23" s="6">
        <v>1</v>
      </c>
      <c r="H23" s="6">
        <v>1</v>
      </c>
      <c r="I23" s="6">
        <v>3</v>
      </c>
      <c r="S23" s="3">
        <f t="shared" si="0"/>
        <v>16</v>
      </c>
    </row>
    <row r="24" spans="1:19" x14ac:dyDescent="0.2">
      <c r="A24" s="3" t="s">
        <v>225</v>
      </c>
      <c r="S24" s="3">
        <f t="shared" si="0"/>
        <v>0</v>
      </c>
    </row>
    <row r="25" spans="1:19" x14ac:dyDescent="0.2">
      <c r="A25" s="3" t="s">
        <v>449</v>
      </c>
      <c r="C25" s="6">
        <v>4</v>
      </c>
      <c r="D25" s="6">
        <v>1</v>
      </c>
      <c r="F25" s="6">
        <v>80</v>
      </c>
      <c r="L25" s="6">
        <v>48</v>
      </c>
      <c r="S25" s="3">
        <f t="shared" si="0"/>
        <v>133</v>
      </c>
    </row>
    <row r="26" spans="1:19" x14ac:dyDescent="0.2">
      <c r="A26" s="3" t="s">
        <v>585</v>
      </c>
      <c r="E26" s="6">
        <v>1</v>
      </c>
      <c r="Q26" s="6">
        <v>4</v>
      </c>
      <c r="S26" s="3">
        <f t="shared" si="0"/>
        <v>5</v>
      </c>
    </row>
    <row r="27" spans="1:19" x14ac:dyDescent="0.2">
      <c r="A27" s="3" t="s">
        <v>76</v>
      </c>
      <c r="S27" s="3">
        <f t="shared" si="0"/>
        <v>0</v>
      </c>
    </row>
    <row r="28" spans="1:19" x14ac:dyDescent="0.2">
      <c r="A28" s="3" t="s">
        <v>137</v>
      </c>
      <c r="B28" s="6">
        <v>2</v>
      </c>
      <c r="C28" s="6">
        <v>6</v>
      </c>
      <c r="I28" s="6">
        <v>3</v>
      </c>
      <c r="S28" s="3">
        <f t="shared" si="0"/>
        <v>11</v>
      </c>
    </row>
    <row r="29" spans="1:19" x14ac:dyDescent="0.2">
      <c r="A29" s="3" t="s">
        <v>137</v>
      </c>
      <c r="B29" s="6">
        <v>2</v>
      </c>
      <c r="C29" s="6">
        <v>3</v>
      </c>
      <c r="E29" s="6">
        <v>1</v>
      </c>
      <c r="F29" s="6">
        <v>1</v>
      </c>
      <c r="G29" s="6">
        <v>1</v>
      </c>
      <c r="L29" s="6">
        <v>1</v>
      </c>
      <c r="R29" s="6">
        <v>3</v>
      </c>
      <c r="S29" s="3">
        <f t="shared" si="0"/>
        <v>12</v>
      </c>
    </row>
    <row r="30" spans="1:19" x14ac:dyDescent="0.2">
      <c r="A30" s="3" t="s">
        <v>137</v>
      </c>
      <c r="B30" s="6">
        <v>6</v>
      </c>
      <c r="C30" s="6">
        <v>10</v>
      </c>
      <c r="E30" s="6">
        <v>2</v>
      </c>
      <c r="I30" s="6">
        <v>2</v>
      </c>
      <c r="J30" s="6">
        <v>3</v>
      </c>
      <c r="L30" s="6">
        <v>7</v>
      </c>
      <c r="Q30" s="6">
        <v>1</v>
      </c>
      <c r="S30" s="3">
        <f t="shared" si="0"/>
        <v>31</v>
      </c>
    </row>
    <row r="31" spans="1:19" x14ac:dyDescent="0.2">
      <c r="A31" s="3" t="s">
        <v>137</v>
      </c>
      <c r="B31" s="6">
        <v>6</v>
      </c>
      <c r="C31" s="6">
        <v>12</v>
      </c>
      <c r="S31" s="3">
        <f t="shared" si="0"/>
        <v>18</v>
      </c>
    </row>
    <row r="32" spans="1:19" x14ac:dyDescent="0.2">
      <c r="A32" s="3" t="s">
        <v>718</v>
      </c>
      <c r="S32" s="3">
        <f t="shared" si="0"/>
        <v>0</v>
      </c>
    </row>
    <row r="33" spans="1:19" x14ac:dyDescent="0.2">
      <c r="A33" s="3" t="s">
        <v>928</v>
      </c>
      <c r="D33" s="6">
        <v>1</v>
      </c>
      <c r="G33" s="6">
        <v>2</v>
      </c>
      <c r="I33" s="6">
        <v>1</v>
      </c>
      <c r="K33" s="6">
        <v>5</v>
      </c>
      <c r="P33" s="6">
        <v>1</v>
      </c>
      <c r="S33" s="3">
        <f t="shared" si="0"/>
        <v>10</v>
      </c>
    </row>
    <row r="34" spans="1:19" x14ac:dyDescent="0.2">
      <c r="A34" s="3" t="s">
        <v>185</v>
      </c>
      <c r="B34" s="6">
        <v>3</v>
      </c>
      <c r="C34" s="6">
        <v>4</v>
      </c>
      <c r="E34" s="6">
        <v>1</v>
      </c>
      <c r="H34" s="6">
        <v>1</v>
      </c>
      <c r="I34" s="6">
        <v>1</v>
      </c>
      <c r="S34" s="3">
        <f t="shared" si="0"/>
        <v>10</v>
      </c>
    </row>
    <row r="35" spans="1:19" x14ac:dyDescent="0.2">
      <c r="A35" s="3" t="s">
        <v>185</v>
      </c>
      <c r="S35" s="3">
        <f t="shared" si="0"/>
        <v>0</v>
      </c>
    </row>
    <row r="36" spans="1:19" x14ac:dyDescent="0.2">
      <c r="A36" s="3" t="s">
        <v>619</v>
      </c>
      <c r="K36" s="6">
        <v>10</v>
      </c>
      <c r="S36" s="3">
        <f t="shared" si="0"/>
        <v>10</v>
      </c>
    </row>
    <row r="37" spans="1:19" x14ac:dyDescent="0.2">
      <c r="A37" s="3" t="s">
        <v>613</v>
      </c>
      <c r="C37" s="6" t="s">
        <v>614</v>
      </c>
      <c r="K37" s="6" t="s">
        <v>615</v>
      </c>
      <c r="S37" s="3">
        <f t="shared" si="0"/>
        <v>0</v>
      </c>
    </row>
    <row r="38" spans="1:19" x14ac:dyDescent="0.2">
      <c r="A38" s="3" t="s">
        <v>386</v>
      </c>
      <c r="P38" s="6">
        <v>1</v>
      </c>
      <c r="S38" s="3">
        <f t="shared" si="0"/>
        <v>1</v>
      </c>
    </row>
    <row r="39" spans="1:19" x14ac:dyDescent="0.2">
      <c r="A39" s="3" t="s">
        <v>403</v>
      </c>
      <c r="C39" s="6">
        <v>54</v>
      </c>
      <c r="D39" s="6">
        <v>2</v>
      </c>
      <c r="S39" s="3">
        <f t="shared" si="0"/>
        <v>56</v>
      </c>
    </row>
    <row r="40" spans="1:19" x14ac:dyDescent="0.2">
      <c r="A40" s="3" t="s">
        <v>403</v>
      </c>
      <c r="C40" s="6">
        <v>2</v>
      </c>
      <c r="D40" s="6">
        <v>2</v>
      </c>
      <c r="F40" s="6">
        <v>6</v>
      </c>
      <c r="S40" s="3">
        <f t="shared" si="0"/>
        <v>10</v>
      </c>
    </row>
    <row r="41" spans="1:19" x14ac:dyDescent="0.2">
      <c r="A41" s="3" t="s">
        <v>403</v>
      </c>
      <c r="D41" s="6">
        <v>1</v>
      </c>
      <c r="S41" s="3">
        <f t="shared" si="0"/>
        <v>1</v>
      </c>
    </row>
    <row r="42" spans="1:19" x14ac:dyDescent="0.2">
      <c r="A42" s="3" t="s">
        <v>416</v>
      </c>
      <c r="B42" s="6">
        <v>1</v>
      </c>
      <c r="C42" s="6">
        <v>12</v>
      </c>
      <c r="D42" s="6">
        <v>2</v>
      </c>
      <c r="E42" s="6">
        <v>0</v>
      </c>
      <c r="F42" s="6">
        <v>0</v>
      </c>
      <c r="G42" s="6">
        <v>0</v>
      </c>
      <c r="H42" s="6">
        <v>0</v>
      </c>
      <c r="I42" s="6">
        <v>0</v>
      </c>
      <c r="J42" s="6">
        <v>0</v>
      </c>
      <c r="K42" s="6" t="s">
        <v>417</v>
      </c>
      <c r="L42" s="6" t="s">
        <v>418</v>
      </c>
      <c r="M42" s="6">
        <v>0</v>
      </c>
      <c r="N42" s="6">
        <v>0</v>
      </c>
      <c r="O42" s="6">
        <v>0</v>
      </c>
      <c r="P42" s="6">
        <v>0</v>
      </c>
      <c r="Q42" s="6" t="s">
        <v>419</v>
      </c>
      <c r="R42" s="6">
        <v>2</v>
      </c>
      <c r="S42" s="3">
        <f t="shared" si="0"/>
        <v>17</v>
      </c>
    </row>
    <row r="43" spans="1:19" x14ac:dyDescent="0.2">
      <c r="A43" s="3" t="s">
        <v>68</v>
      </c>
      <c r="D43" s="6">
        <v>1</v>
      </c>
      <c r="K43" s="6">
        <v>294</v>
      </c>
      <c r="L43" s="6">
        <v>231</v>
      </c>
      <c r="S43" s="3">
        <f t="shared" si="0"/>
        <v>526</v>
      </c>
    </row>
    <row r="44" spans="1:19" x14ac:dyDescent="0.2">
      <c r="A44" s="3" t="s">
        <v>255</v>
      </c>
      <c r="B44" s="6">
        <v>0</v>
      </c>
      <c r="C44" s="6">
        <v>0</v>
      </c>
      <c r="D44" s="6">
        <v>0</v>
      </c>
      <c r="E44" s="6">
        <v>3</v>
      </c>
      <c r="F44" s="6">
        <v>0</v>
      </c>
      <c r="G44" s="6">
        <v>0</v>
      </c>
      <c r="H44" s="6">
        <v>0</v>
      </c>
      <c r="I44" s="6">
        <v>0</v>
      </c>
      <c r="J44" s="6">
        <v>0</v>
      </c>
      <c r="K44" s="6">
        <v>15</v>
      </c>
      <c r="L44" s="6">
        <v>12</v>
      </c>
      <c r="M44" s="6">
        <v>0</v>
      </c>
      <c r="N44" s="6">
        <v>0</v>
      </c>
      <c r="O44" s="6">
        <v>0</v>
      </c>
      <c r="P44" s="6">
        <v>18</v>
      </c>
      <c r="Q44" s="6">
        <v>0</v>
      </c>
      <c r="R44" s="6">
        <v>0</v>
      </c>
      <c r="S44" s="3">
        <f t="shared" si="0"/>
        <v>48</v>
      </c>
    </row>
    <row r="45" spans="1:19" x14ac:dyDescent="0.2">
      <c r="A45" s="3" t="s">
        <v>59</v>
      </c>
      <c r="B45" s="6">
        <v>4</v>
      </c>
      <c r="C45" s="6">
        <v>20</v>
      </c>
      <c r="P45" s="6">
        <v>130</v>
      </c>
      <c r="S45" s="3">
        <f t="shared" si="0"/>
        <v>154</v>
      </c>
    </row>
    <row r="46" spans="1:19" x14ac:dyDescent="0.2">
      <c r="A46" s="3" t="s">
        <v>552</v>
      </c>
      <c r="B46" s="6">
        <v>4</v>
      </c>
      <c r="C46" s="6">
        <v>12</v>
      </c>
      <c r="D46" s="6">
        <v>10</v>
      </c>
      <c r="E46" s="6">
        <v>3</v>
      </c>
      <c r="I46" s="6">
        <v>6</v>
      </c>
      <c r="K46" s="6">
        <v>1</v>
      </c>
      <c r="S46" s="3">
        <f t="shared" si="0"/>
        <v>36</v>
      </c>
    </row>
    <row r="47" spans="1:19" x14ac:dyDescent="0.2">
      <c r="A47" s="3" t="s">
        <v>554</v>
      </c>
      <c r="S47" s="3">
        <f t="shared" si="0"/>
        <v>0</v>
      </c>
    </row>
    <row r="48" spans="1:19" x14ac:dyDescent="0.2">
      <c r="A48" s="3" t="s">
        <v>433</v>
      </c>
      <c r="C48" s="6">
        <v>4</v>
      </c>
      <c r="E48" s="6">
        <v>1</v>
      </c>
      <c r="G48" s="6">
        <v>4</v>
      </c>
      <c r="I48" s="6">
        <v>1</v>
      </c>
      <c r="K48" s="6">
        <v>4</v>
      </c>
      <c r="P48" s="6">
        <v>1</v>
      </c>
      <c r="R48" s="6">
        <v>1</v>
      </c>
      <c r="S48" s="3">
        <f t="shared" si="0"/>
        <v>16</v>
      </c>
    </row>
    <row r="49" spans="1:19" x14ac:dyDescent="0.2">
      <c r="A49" s="3" t="s">
        <v>532</v>
      </c>
      <c r="B49" s="6">
        <v>4</v>
      </c>
      <c r="C49" s="6">
        <v>2</v>
      </c>
      <c r="F49" s="6">
        <v>4</v>
      </c>
      <c r="N49" s="6">
        <v>52</v>
      </c>
      <c r="S49" s="3">
        <f t="shared" si="0"/>
        <v>62</v>
      </c>
    </row>
    <row r="50" spans="1:19" x14ac:dyDescent="0.2">
      <c r="A50" s="3" t="s">
        <v>130</v>
      </c>
      <c r="H50" s="6">
        <v>1</v>
      </c>
      <c r="S50" s="3">
        <f t="shared" si="0"/>
        <v>1</v>
      </c>
    </row>
    <row r="51" spans="1:19" x14ac:dyDescent="0.2">
      <c r="A51" s="3" t="s">
        <v>130</v>
      </c>
      <c r="S51" s="3">
        <f t="shared" si="0"/>
        <v>0</v>
      </c>
    </row>
    <row r="52" spans="1:19" x14ac:dyDescent="0.2">
      <c r="A52" s="3" t="s">
        <v>130</v>
      </c>
      <c r="J52" s="6">
        <v>1</v>
      </c>
      <c r="S52" s="3">
        <f t="shared" si="0"/>
        <v>1</v>
      </c>
    </row>
    <row r="53" spans="1:19" x14ac:dyDescent="0.2">
      <c r="A53" s="3" t="s">
        <v>125</v>
      </c>
      <c r="C53" s="6">
        <v>2</v>
      </c>
      <c r="G53" s="6">
        <v>1</v>
      </c>
      <c r="O53" s="6">
        <v>1</v>
      </c>
      <c r="S53" s="3">
        <f t="shared" si="0"/>
        <v>4</v>
      </c>
    </row>
    <row r="54" spans="1:19" x14ac:dyDescent="0.2">
      <c r="A54" s="3" t="s">
        <v>125</v>
      </c>
      <c r="J54" s="6">
        <v>11</v>
      </c>
      <c r="K54" s="6">
        <v>1</v>
      </c>
      <c r="S54" s="3">
        <f t="shared" si="0"/>
        <v>12</v>
      </c>
    </row>
    <row r="55" spans="1:19" x14ac:dyDescent="0.2">
      <c r="A55" s="3" t="s">
        <v>125</v>
      </c>
      <c r="C55" s="6" t="s">
        <v>819</v>
      </c>
      <c r="D55" s="6" t="s">
        <v>820</v>
      </c>
      <c r="E55" s="6" t="s">
        <v>819</v>
      </c>
      <c r="P55" s="6" t="s">
        <v>821</v>
      </c>
      <c r="Q55" s="6" t="s">
        <v>821</v>
      </c>
      <c r="S55" s="3">
        <f t="shared" si="0"/>
        <v>0</v>
      </c>
    </row>
    <row r="56" spans="1:19" x14ac:dyDescent="0.2">
      <c r="A56" s="3" t="s">
        <v>125</v>
      </c>
      <c r="B56" s="6">
        <v>3</v>
      </c>
      <c r="C56" s="6">
        <v>3</v>
      </c>
      <c r="D56" s="6">
        <v>1</v>
      </c>
      <c r="E56" s="6">
        <v>1</v>
      </c>
      <c r="F56" s="6">
        <v>1</v>
      </c>
      <c r="G56" s="6">
        <v>1</v>
      </c>
      <c r="H56" s="6">
        <v>0</v>
      </c>
      <c r="I56" s="6">
        <v>0</v>
      </c>
      <c r="J56" s="6">
        <v>0</v>
      </c>
      <c r="K56" s="6">
        <v>0</v>
      </c>
      <c r="L56" s="6">
        <v>0</v>
      </c>
      <c r="M56" s="6">
        <v>0</v>
      </c>
      <c r="N56" s="6">
        <v>3</v>
      </c>
      <c r="O56" s="6">
        <v>1</v>
      </c>
      <c r="P56" s="6">
        <v>1</v>
      </c>
      <c r="Q56" s="6">
        <v>0</v>
      </c>
      <c r="R56" s="6">
        <v>1</v>
      </c>
      <c r="S56" s="3">
        <f t="shared" si="0"/>
        <v>16</v>
      </c>
    </row>
    <row r="57" spans="1:19" x14ac:dyDescent="0.2">
      <c r="A57" s="3" t="s">
        <v>549</v>
      </c>
      <c r="S57" s="3">
        <f t="shared" si="0"/>
        <v>0</v>
      </c>
    </row>
    <row r="58" spans="1:19" x14ac:dyDescent="0.2">
      <c r="A58" s="3" t="s">
        <v>212</v>
      </c>
      <c r="C58" s="6">
        <v>4</v>
      </c>
      <c r="E58" s="6">
        <v>2</v>
      </c>
      <c r="F58" s="6">
        <v>2</v>
      </c>
      <c r="I58" s="6">
        <v>2</v>
      </c>
      <c r="O58" s="6">
        <v>2</v>
      </c>
      <c r="S58" s="3">
        <f t="shared" si="0"/>
        <v>12</v>
      </c>
    </row>
    <row r="59" spans="1:19" x14ac:dyDescent="0.2">
      <c r="A59" s="3" t="s">
        <v>212</v>
      </c>
      <c r="S59" s="3">
        <f t="shared" si="0"/>
        <v>0</v>
      </c>
    </row>
    <row r="60" spans="1:19" x14ac:dyDescent="0.2">
      <c r="A60" s="3" t="s">
        <v>506</v>
      </c>
      <c r="S60" s="3">
        <f t="shared" si="0"/>
        <v>0</v>
      </c>
    </row>
    <row r="61" spans="1:19" x14ac:dyDescent="0.2">
      <c r="A61" s="3" t="s">
        <v>493</v>
      </c>
      <c r="C61" s="6">
        <v>1</v>
      </c>
      <c r="S61" s="3">
        <f t="shared" si="0"/>
        <v>1</v>
      </c>
    </row>
    <row r="62" spans="1:19" x14ac:dyDescent="0.2">
      <c r="A62" s="3" t="s">
        <v>830</v>
      </c>
      <c r="D62" s="6">
        <v>3</v>
      </c>
      <c r="H62" s="6">
        <v>1</v>
      </c>
      <c r="P62" s="6">
        <v>4</v>
      </c>
      <c r="S62" s="3">
        <f t="shared" si="0"/>
        <v>8</v>
      </c>
    </row>
    <row r="63" spans="1:19" x14ac:dyDescent="0.2">
      <c r="A63" s="3" t="s">
        <v>479</v>
      </c>
      <c r="B63" s="6">
        <v>2</v>
      </c>
      <c r="C63" s="6">
        <v>5</v>
      </c>
      <c r="D63" s="6">
        <v>1</v>
      </c>
      <c r="H63" s="6">
        <v>1</v>
      </c>
      <c r="L63" s="6">
        <v>1</v>
      </c>
      <c r="P63" s="6">
        <v>1</v>
      </c>
      <c r="R63" s="6">
        <v>4</v>
      </c>
      <c r="S63" s="3">
        <f t="shared" si="0"/>
        <v>15</v>
      </c>
    </row>
    <row r="64" spans="1:19" x14ac:dyDescent="0.2">
      <c r="A64" s="3" t="s">
        <v>118</v>
      </c>
      <c r="B64" s="6">
        <v>1</v>
      </c>
      <c r="C64" s="6">
        <v>1</v>
      </c>
      <c r="H64" s="6">
        <v>3</v>
      </c>
      <c r="S64" s="3">
        <f t="shared" si="0"/>
        <v>5</v>
      </c>
    </row>
    <row r="65" spans="1:19" x14ac:dyDescent="0.2">
      <c r="A65" s="3" t="s">
        <v>118</v>
      </c>
      <c r="S65" s="3">
        <f t="shared" si="0"/>
        <v>0</v>
      </c>
    </row>
    <row r="66" spans="1:19" x14ac:dyDescent="0.2">
      <c r="A66" s="3" t="s">
        <v>795</v>
      </c>
      <c r="C66" s="6">
        <v>2</v>
      </c>
      <c r="S66" s="3">
        <f t="shared" si="0"/>
        <v>2</v>
      </c>
    </row>
    <row r="67" spans="1:19" x14ac:dyDescent="0.2">
      <c r="A67" s="3" t="s">
        <v>207</v>
      </c>
      <c r="C67" s="6">
        <v>2</v>
      </c>
      <c r="E67" s="6">
        <v>3</v>
      </c>
      <c r="G67" s="6">
        <v>1</v>
      </c>
      <c r="H67" s="6">
        <v>7</v>
      </c>
      <c r="I67" s="6">
        <v>3</v>
      </c>
      <c r="O67" s="6">
        <v>2</v>
      </c>
      <c r="S67" s="3">
        <f t="shared" si="0"/>
        <v>18</v>
      </c>
    </row>
    <row r="68" spans="1:19" x14ac:dyDescent="0.2">
      <c r="A68" s="3" t="s">
        <v>490</v>
      </c>
      <c r="B68" s="6">
        <v>1</v>
      </c>
      <c r="D68" s="6">
        <v>1</v>
      </c>
      <c r="K68" s="6">
        <v>1</v>
      </c>
      <c r="S68" s="3">
        <f t="shared" ref="S68:S131" si="1">SUM(B68:R68)</f>
        <v>3</v>
      </c>
    </row>
    <row r="69" spans="1:19" x14ac:dyDescent="0.2">
      <c r="A69" s="3" t="s">
        <v>303</v>
      </c>
      <c r="S69" s="3">
        <f t="shared" si="1"/>
        <v>0</v>
      </c>
    </row>
    <row r="70" spans="1:19" x14ac:dyDescent="0.2">
      <c r="A70" s="3" t="s">
        <v>348</v>
      </c>
      <c r="P70" s="6">
        <v>9</v>
      </c>
      <c r="S70" s="3">
        <f t="shared" si="1"/>
        <v>9</v>
      </c>
    </row>
    <row r="71" spans="1:19" x14ac:dyDescent="0.2">
      <c r="A71" s="3" t="s">
        <v>736</v>
      </c>
      <c r="P71" s="6">
        <v>30</v>
      </c>
      <c r="S71" s="3">
        <f t="shared" si="1"/>
        <v>30</v>
      </c>
    </row>
    <row r="72" spans="1:19" x14ac:dyDescent="0.2">
      <c r="A72" s="3" t="s">
        <v>201</v>
      </c>
      <c r="C72" s="6">
        <v>10</v>
      </c>
      <c r="H72" s="6">
        <v>2</v>
      </c>
      <c r="S72" s="3">
        <f t="shared" si="1"/>
        <v>12</v>
      </c>
    </row>
    <row r="73" spans="1:19" x14ac:dyDescent="0.2">
      <c r="A73" s="3" t="s">
        <v>308</v>
      </c>
      <c r="C73" s="6">
        <v>2</v>
      </c>
      <c r="E73" s="6">
        <v>1</v>
      </c>
      <c r="J73" s="6">
        <v>2</v>
      </c>
      <c r="N73" s="6">
        <v>2</v>
      </c>
      <c r="R73" s="6">
        <v>1</v>
      </c>
      <c r="S73" s="3">
        <f t="shared" si="1"/>
        <v>8</v>
      </c>
    </row>
    <row r="74" spans="1:19" x14ac:dyDescent="0.2">
      <c r="A74" s="3" t="s">
        <v>195</v>
      </c>
      <c r="B74" s="6">
        <v>5</v>
      </c>
      <c r="C74" s="6">
        <v>5</v>
      </c>
      <c r="E74" s="6">
        <v>1</v>
      </c>
      <c r="H74" s="6">
        <v>2</v>
      </c>
      <c r="I74" s="6">
        <v>5</v>
      </c>
      <c r="S74" s="3">
        <f t="shared" si="1"/>
        <v>18</v>
      </c>
    </row>
    <row r="75" spans="1:19" x14ac:dyDescent="0.2">
      <c r="A75" s="3" t="s">
        <v>385</v>
      </c>
      <c r="P75" s="6">
        <v>2</v>
      </c>
      <c r="S75" s="3">
        <f t="shared" si="1"/>
        <v>2</v>
      </c>
    </row>
    <row r="76" spans="1:19" x14ac:dyDescent="0.2">
      <c r="A76" s="3" t="s">
        <v>262</v>
      </c>
      <c r="B76" s="6">
        <v>4</v>
      </c>
      <c r="C76" s="6">
        <v>7</v>
      </c>
      <c r="D76" s="6">
        <v>1</v>
      </c>
      <c r="E76" s="6">
        <v>3</v>
      </c>
      <c r="F76" s="6">
        <v>0</v>
      </c>
      <c r="G76" s="6">
        <v>2</v>
      </c>
      <c r="H76" s="6">
        <v>0</v>
      </c>
      <c r="I76" s="6">
        <v>0</v>
      </c>
      <c r="J76" s="6">
        <v>0</v>
      </c>
      <c r="K76" s="6">
        <v>0</v>
      </c>
      <c r="L76" s="6">
        <v>2</v>
      </c>
      <c r="N76" s="6">
        <v>0</v>
      </c>
      <c r="O76" s="6">
        <v>0</v>
      </c>
      <c r="P76" s="6">
        <v>0</v>
      </c>
      <c r="Q76" s="6">
        <v>0</v>
      </c>
      <c r="R76" s="6">
        <v>6</v>
      </c>
      <c r="S76" s="3">
        <f t="shared" si="1"/>
        <v>25</v>
      </c>
    </row>
    <row r="77" spans="1:19" x14ac:dyDescent="0.2">
      <c r="A77" s="3" t="s">
        <v>377</v>
      </c>
      <c r="P77" s="6">
        <v>2</v>
      </c>
      <c r="S77" s="3">
        <f t="shared" si="1"/>
        <v>2</v>
      </c>
    </row>
    <row r="78" spans="1:19" x14ac:dyDescent="0.2">
      <c r="A78" s="3" t="s">
        <v>285</v>
      </c>
      <c r="B78" s="6">
        <v>0</v>
      </c>
      <c r="C78" s="6">
        <v>4</v>
      </c>
      <c r="D78" s="6">
        <v>5</v>
      </c>
      <c r="E78" s="6">
        <v>1</v>
      </c>
      <c r="F78" s="6">
        <v>0</v>
      </c>
      <c r="G78" s="6">
        <v>0</v>
      </c>
      <c r="H78" s="6">
        <v>0</v>
      </c>
      <c r="I78" s="6">
        <v>0</v>
      </c>
      <c r="J78" s="6">
        <v>0</v>
      </c>
      <c r="K78" s="6">
        <v>0</v>
      </c>
      <c r="L78" s="6">
        <v>0</v>
      </c>
      <c r="M78" s="6">
        <v>0</v>
      </c>
      <c r="N78" s="6">
        <v>0</v>
      </c>
      <c r="O78" s="6">
        <v>0</v>
      </c>
      <c r="P78" s="6">
        <v>0</v>
      </c>
      <c r="Q78" s="6">
        <v>0</v>
      </c>
      <c r="S78" s="3">
        <f t="shared" si="1"/>
        <v>10</v>
      </c>
    </row>
    <row r="79" spans="1:19" x14ac:dyDescent="0.2">
      <c r="A79" s="3" t="s">
        <v>322</v>
      </c>
      <c r="K79" s="6">
        <v>2</v>
      </c>
      <c r="N79" s="6">
        <v>2</v>
      </c>
      <c r="S79" s="3">
        <f t="shared" si="1"/>
        <v>4</v>
      </c>
    </row>
    <row r="80" spans="1:19" x14ac:dyDescent="0.2">
      <c r="A80" s="3" t="s">
        <v>920</v>
      </c>
      <c r="S80" s="3">
        <f t="shared" si="1"/>
        <v>0</v>
      </c>
    </row>
    <row r="81" spans="1:19" x14ac:dyDescent="0.2">
      <c r="A81" s="3" t="s">
        <v>896</v>
      </c>
      <c r="S81" s="3">
        <f t="shared" si="1"/>
        <v>0</v>
      </c>
    </row>
    <row r="82" spans="1:19" x14ac:dyDescent="0.2">
      <c r="A82" s="3" t="s">
        <v>896</v>
      </c>
      <c r="S82" s="3">
        <f t="shared" si="1"/>
        <v>0</v>
      </c>
    </row>
    <row r="83" spans="1:19" x14ac:dyDescent="0.2">
      <c r="A83" s="3" t="s">
        <v>679</v>
      </c>
      <c r="J83" s="6">
        <v>1</v>
      </c>
      <c r="S83" s="3">
        <f t="shared" si="1"/>
        <v>1</v>
      </c>
    </row>
    <row r="84" spans="1:19" x14ac:dyDescent="0.2">
      <c r="A84" s="3" t="s">
        <v>679</v>
      </c>
      <c r="S84" s="3">
        <f t="shared" si="1"/>
        <v>0</v>
      </c>
    </row>
    <row r="85" spans="1:19" x14ac:dyDescent="0.2">
      <c r="A85" s="3" t="s">
        <v>868</v>
      </c>
      <c r="C85" s="6">
        <v>4</v>
      </c>
      <c r="O85" s="6">
        <v>3</v>
      </c>
      <c r="S85" s="3">
        <f t="shared" si="1"/>
        <v>7</v>
      </c>
    </row>
    <row r="86" spans="1:19" x14ac:dyDescent="0.2">
      <c r="A86" s="3" t="s">
        <v>495</v>
      </c>
      <c r="B86" s="6">
        <v>2</v>
      </c>
      <c r="C86" s="6">
        <v>3</v>
      </c>
      <c r="D86" s="6">
        <v>1</v>
      </c>
      <c r="K86" s="6">
        <v>2</v>
      </c>
      <c r="L86" s="6">
        <v>3</v>
      </c>
      <c r="P86" s="6">
        <v>7</v>
      </c>
      <c r="S86" s="3">
        <f t="shared" si="1"/>
        <v>18</v>
      </c>
    </row>
    <row r="87" spans="1:19" x14ac:dyDescent="0.2">
      <c r="A87" s="3" t="s">
        <v>730</v>
      </c>
      <c r="L87" s="6">
        <v>11</v>
      </c>
      <c r="S87" s="3">
        <f t="shared" si="1"/>
        <v>11</v>
      </c>
    </row>
    <row r="88" spans="1:19" x14ac:dyDescent="0.2">
      <c r="A88" s="3" t="s">
        <v>240</v>
      </c>
      <c r="B88" s="6">
        <v>5</v>
      </c>
      <c r="C88" s="6">
        <v>15</v>
      </c>
      <c r="D88" s="6">
        <v>2</v>
      </c>
      <c r="E88" s="6">
        <v>25</v>
      </c>
      <c r="F88" s="6">
        <v>7</v>
      </c>
      <c r="G88" s="6">
        <v>10</v>
      </c>
      <c r="H88" s="6">
        <v>0</v>
      </c>
      <c r="I88" s="6">
        <v>15</v>
      </c>
      <c r="J88" s="6">
        <v>1</v>
      </c>
      <c r="K88" s="6">
        <v>7</v>
      </c>
      <c r="L88" s="6">
        <v>2</v>
      </c>
      <c r="M88" s="6">
        <v>0</v>
      </c>
      <c r="N88" s="6">
        <v>0</v>
      </c>
      <c r="O88" s="6">
        <v>0</v>
      </c>
      <c r="P88" s="6">
        <v>0</v>
      </c>
      <c r="Q88" s="6">
        <v>4</v>
      </c>
      <c r="R88" s="6">
        <v>1</v>
      </c>
      <c r="S88" s="3">
        <f t="shared" si="1"/>
        <v>94</v>
      </c>
    </row>
    <row r="89" spans="1:19" x14ac:dyDescent="0.2">
      <c r="A89" s="3" t="s">
        <v>521</v>
      </c>
      <c r="C89" s="6">
        <v>3</v>
      </c>
      <c r="D89" s="6">
        <v>4</v>
      </c>
      <c r="G89" s="6">
        <v>6</v>
      </c>
      <c r="J89" s="6">
        <v>2</v>
      </c>
      <c r="S89" s="3">
        <f t="shared" si="1"/>
        <v>15</v>
      </c>
    </row>
    <row r="90" spans="1:19" x14ac:dyDescent="0.2">
      <c r="A90" s="3" t="s">
        <v>375</v>
      </c>
      <c r="H90" s="6">
        <v>1</v>
      </c>
      <c r="K90" s="6">
        <v>5</v>
      </c>
      <c r="S90" s="3">
        <f t="shared" si="1"/>
        <v>6</v>
      </c>
    </row>
    <row r="91" spans="1:19" x14ac:dyDescent="0.2">
      <c r="A91" s="3" t="s">
        <v>850</v>
      </c>
      <c r="S91" s="3">
        <f t="shared" si="1"/>
        <v>0</v>
      </c>
    </row>
    <row r="92" spans="1:19" x14ac:dyDescent="0.2">
      <c r="A92" s="3" t="s">
        <v>703</v>
      </c>
      <c r="C92" s="6">
        <v>3</v>
      </c>
      <c r="G92" s="6">
        <v>3</v>
      </c>
      <c r="I92" s="6">
        <v>10</v>
      </c>
      <c r="Q92" s="6">
        <v>7</v>
      </c>
      <c r="R92" s="6">
        <v>1</v>
      </c>
      <c r="S92" s="3">
        <f t="shared" si="1"/>
        <v>24</v>
      </c>
    </row>
    <row r="93" spans="1:19" x14ac:dyDescent="0.2">
      <c r="A93" s="3" t="s">
        <v>903</v>
      </c>
      <c r="B93" s="6">
        <v>12</v>
      </c>
      <c r="C93" s="6">
        <v>10</v>
      </c>
      <c r="D93" s="6">
        <v>1</v>
      </c>
      <c r="E93" s="6">
        <v>10</v>
      </c>
      <c r="G93" s="6">
        <v>1</v>
      </c>
      <c r="O93" s="6">
        <v>1</v>
      </c>
      <c r="Q93" s="6">
        <v>10</v>
      </c>
      <c r="R93" s="6">
        <v>2</v>
      </c>
      <c r="S93" s="3">
        <f t="shared" si="1"/>
        <v>47</v>
      </c>
    </row>
    <row r="94" spans="1:19" x14ac:dyDescent="0.2">
      <c r="A94" s="3" t="s">
        <v>329</v>
      </c>
      <c r="S94" s="3">
        <f t="shared" si="1"/>
        <v>0</v>
      </c>
    </row>
    <row r="95" spans="1:19" x14ac:dyDescent="0.2">
      <c r="A95" s="3" t="s">
        <v>577</v>
      </c>
      <c r="B95" s="6">
        <v>5</v>
      </c>
      <c r="C95" s="6">
        <v>3</v>
      </c>
      <c r="D95" s="6">
        <v>1</v>
      </c>
      <c r="E95" s="6">
        <v>1</v>
      </c>
      <c r="F95" s="6">
        <v>32</v>
      </c>
      <c r="G95" s="6">
        <v>32</v>
      </c>
      <c r="J95" s="6">
        <v>1</v>
      </c>
      <c r="K95" s="6">
        <v>1</v>
      </c>
      <c r="M95" s="6">
        <v>1</v>
      </c>
      <c r="N95" s="6">
        <v>1</v>
      </c>
      <c r="Q95" s="6">
        <v>1</v>
      </c>
      <c r="R95" s="6">
        <v>1</v>
      </c>
      <c r="S95" s="3">
        <f t="shared" si="1"/>
        <v>80</v>
      </c>
    </row>
    <row r="96" spans="1:19" x14ac:dyDescent="0.2">
      <c r="A96" s="3" t="s">
        <v>426</v>
      </c>
      <c r="B96" s="6">
        <v>1</v>
      </c>
      <c r="C96" s="6">
        <v>4</v>
      </c>
      <c r="L96" s="6">
        <v>19</v>
      </c>
      <c r="S96" s="3">
        <f t="shared" si="1"/>
        <v>24</v>
      </c>
    </row>
    <row r="97" spans="1:19" x14ac:dyDescent="0.2">
      <c r="A97" s="3" t="s">
        <v>789</v>
      </c>
      <c r="C97" s="6">
        <v>2</v>
      </c>
      <c r="D97" s="6">
        <v>1</v>
      </c>
      <c r="J97" s="6">
        <v>8</v>
      </c>
      <c r="K97" s="6">
        <v>1</v>
      </c>
      <c r="L97" s="6">
        <v>1</v>
      </c>
      <c r="P97" s="6">
        <v>1</v>
      </c>
      <c r="S97" s="3">
        <f t="shared" si="1"/>
        <v>14</v>
      </c>
    </row>
    <row r="98" spans="1:19" x14ac:dyDescent="0.2">
      <c r="A98" s="3" t="s">
        <v>153</v>
      </c>
      <c r="S98" s="3">
        <f t="shared" si="1"/>
        <v>0</v>
      </c>
    </row>
    <row r="99" spans="1:19" x14ac:dyDescent="0.2">
      <c r="A99" s="3" t="s">
        <v>675</v>
      </c>
      <c r="P99" s="6">
        <v>1</v>
      </c>
      <c r="S99" s="3">
        <f t="shared" si="1"/>
        <v>1</v>
      </c>
    </row>
    <row r="100" spans="1:19" x14ac:dyDescent="0.2">
      <c r="A100" s="3" t="s">
        <v>247</v>
      </c>
      <c r="B100" s="6">
        <v>4</v>
      </c>
      <c r="C100" s="6">
        <v>3</v>
      </c>
      <c r="D100" s="6">
        <v>3</v>
      </c>
      <c r="E100" s="6">
        <v>1</v>
      </c>
      <c r="G100" s="6">
        <v>1</v>
      </c>
      <c r="H100" s="6">
        <v>1</v>
      </c>
      <c r="I100" s="6">
        <v>2</v>
      </c>
      <c r="K100" s="6">
        <v>9</v>
      </c>
      <c r="L100" s="6">
        <v>1</v>
      </c>
      <c r="O100" s="6">
        <v>1</v>
      </c>
      <c r="P100" s="6">
        <v>10</v>
      </c>
      <c r="Q100" s="6">
        <v>2</v>
      </c>
      <c r="R100" s="6">
        <v>6</v>
      </c>
      <c r="S100" s="3">
        <f t="shared" si="1"/>
        <v>44</v>
      </c>
    </row>
    <row r="101" spans="1:19" x14ac:dyDescent="0.2">
      <c r="A101" s="3" t="s">
        <v>113</v>
      </c>
      <c r="S101" s="3">
        <f t="shared" si="1"/>
        <v>0</v>
      </c>
    </row>
    <row r="102" spans="1:19" x14ac:dyDescent="0.2">
      <c r="A102" s="3" t="s">
        <v>110</v>
      </c>
      <c r="B102" s="6">
        <v>12</v>
      </c>
      <c r="C102" s="6">
        <v>24</v>
      </c>
      <c r="E102" s="6">
        <v>3</v>
      </c>
      <c r="G102" s="6">
        <v>12</v>
      </c>
      <c r="H102" s="6">
        <v>2</v>
      </c>
      <c r="I102" s="6">
        <v>1</v>
      </c>
      <c r="S102" s="3">
        <f t="shared" si="1"/>
        <v>54</v>
      </c>
    </row>
    <row r="103" spans="1:19" x14ac:dyDescent="0.2">
      <c r="A103" s="3" t="s">
        <v>144</v>
      </c>
      <c r="B103" s="6">
        <v>3</v>
      </c>
      <c r="C103" s="6">
        <v>7</v>
      </c>
      <c r="E103" s="6">
        <v>5</v>
      </c>
      <c r="I103" s="6">
        <v>8</v>
      </c>
      <c r="S103" s="3">
        <f t="shared" si="1"/>
        <v>23</v>
      </c>
    </row>
    <row r="104" spans="1:19" x14ac:dyDescent="0.2">
      <c r="A104" s="3" t="s">
        <v>144</v>
      </c>
      <c r="B104" s="6">
        <v>3</v>
      </c>
      <c r="C104" s="6">
        <v>7</v>
      </c>
      <c r="E104" s="6">
        <v>5</v>
      </c>
      <c r="I104" s="6">
        <v>8</v>
      </c>
      <c r="S104" s="3">
        <f t="shared" si="1"/>
        <v>23</v>
      </c>
    </row>
    <row r="105" spans="1:19" x14ac:dyDescent="0.2">
      <c r="A105" s="3" t="s">
        <v>284</v>
      </c>
      <c r="B105" s="6">
        <v>2</v>
      </c>
      <c r="C105" s="6">
        <v>6</v>
      </c>
      <c r="D105" s="6">
        <v>5</v>
      </c>
      <c r="E105" s="6">
        <v>1</v>
      </c>
      <c r="F105" s="6">
        <v>0</v>
      </c>
      <c r="G105" s="6">
        <v>0</v>
      </c>
      <c r="H105" s="6">
        <v>0</v>
      </c>
      <c r="I105" s="6">
        <v>0</v>
      </c>
      <c r="J105" s="6">
        <v>0</v>
      </c>
      <c r="K105" s="6">
        <v>0</v>
      </c>
      <c r="L105" s="6">
        <v>0</v>
      </c>
      <c r="M105" s="6">
        <v>0</v>
      </c>
      <c r="N105" s="6">
        <v>0</v>
      </c>
      <c r="O105" s="6">
        <v>0</v>
      </c>
      <c r="P105" s="6">
        <v>0</v>
      </c>
      <c r="Q105" s="6">
        <v>0</v>
      </c>
      <c r="R105" s="6">
        <v>0</v>
      </c>
      <c r="S105" s="3">
        <f t="shared" si="1"/>
        <v>14</v>
      </c>
    </row>
    <row r="106" spans="1:19" x14ac:dyDescent="0.2">
      <c r="A106" s="3" t="s">
        <v>505</v>
      </c>
      <c r="S106" s="3">
        <f t="shared" si="1"/>
        <v>0</v>
      </c>
    </row>
    <row r="107" spans="1:19" x14ac:dyDescent="0.2">
      <c r="A107" s="3" t="s">
        <v>391</v>
      </c>
      <c r="P107" s="6">
        <v>3</v>
      </c>
      <c r="S107" s="3">
        <f t="shared" si="1"/>
        <v>3</v>
      </c>
    </row>
    <row r="108" spans="1:19" x14ac:dyDescent="0.2">
      <c r="A108" s="3" t="s">
        <v>366</v>
      </c>
      <c r="P108" s="6">
        <v>1</v>
      </c>
      <c r="S108" s="3">
        <f t="shared" si="1"/>
        <v>1</v>
      </c>
    </row>
    <row r="109" spans="1:19" x14ac:dyDescent="0.2">
      <c r="A109" s="3" t="s">
        <v>366</v>
      </c>
      <c r="S109" s="3">
        <f t="shared" si="1"/>
        <v>0</v>
      </c>
    </row>
    <row r="110" spans="1:19" x14ac:dyDescent="0.2">
      <c r="A110" s="3" t="s">
        <v>190</v>
      </c>
      <c r="S110" s="3">
        <f t="shared" si="1"/>
        <v>0</v>
      </c>
    </row>
    <row r="111" spans="1:19" x14ac:dyDescent="0.2">
      <c r="A111" s="3" t="s">
        <v>504</v>
      </c>
      <c r="S111" s="3">
        <f t="shared" si="1"/>
        <v>0</v>
      </c>
    </row>
    <row r="112" spans="1:19" x14ac:dyDescent="0.2">
      <c r="A112" s="3" t="s">
        <v>456</v>
      </c>
      <c r="S112" s="3">
        <f t="shared" si="1"/>
        <v>0</v>
      </c>
    </row>
    <row r="113" spans="1:19" x14ac:dyDescent="0.2">
      <c r="A113" s="3" t="s">
        <v>179</v>
      </c>
      <c r="B113" s="6">
        <v>6</v>
      </c>
      <c r="C113" s="6">
        <v>5</v>
      </c>
      <c r="E113" s="6">
        <v>4</v>
      </c>
      <c r="F113" s="6">
        <v>2</v>
      </c>
      <c r="G113" s="6">
        <v>4</v>
      </c>
      <c r="H113" s="6">
        <v>5</v>
      </c>
      <c r="I113" s="6">
        <v>5</v>
      </c>
      <c r="O113" s="6">
        <v>2</v>
      </c>
      <c r="S113" s="3">
        <f t="shared" si="1"/>
        <v>33</v>
      </c>
    </row>
    <row r="114" spans="1:19" x14ac:dyDescent="0.2">
      <c r="A114" s="3" t="s">
        <v>503</v>
      </c>
      <c r="S114" s="3">
        <f t="shared" si="1"/>
        <v>0</v>
      </c>
    </row>
    <row r="115" spans="1:19" x14ac:dyDescent="0.2">
      <c r="A115" s="3" t="s">
        <v>463</v>
      </c>
      <c r="S115" s="3">
        <f t="shared" si="1"/>
        <v>0</v>
      </c>
    </row>
    <row r="116" spans="1:19" x14ac:dyDescent="0.2">
      <c r="A116" s="3" t="s">
        <v>168</v>
      </c>
      <c r="S116" s="3">
        <f t="shared" si="1"/>
        <v>0</v>
      </c>
    </row>
    <row r="117" spans="1:19" x14ac:dyDescent="0.2">
      <c r="A117" s="3" t="s">
        <v>837</v>
      </c>
      <c r="S117" s="3">
        <f t="shared" si="1"/>
        <v>0</v>
      </c>
    </row>
    <row r="118" spans="1:19" x14ac:dyDescent="0.2">
      <c r="A118" s="3" t="s">
        <v>671</v>
      </c>
      <c r="J118" s="6">
        <v>2</v>
      </c>
      <c r="K118" s="6">
        <v>3</v>
      </c>
      <c r="S118" s="3">
        <f t="shared" si="1"/>
        <v>5</v>
      </c>
    </row>
    <row r="119" spans="1:19" x14ac:dyDescent="0.2">
      <c r="A119" s="3" t="s">
        <v>774</v>
      </c>
      <c r="B119" s="6">
        <v>20</v>
      </c>
      <c r="L119" s="6">
        <v>30</v>
      </c>
      <c r="S119" s="3">
        <f t="shared" si="1"/>
        <v>50</v>
      </c>
    </row>
    <row r="120" spans="1:19" x14ac:dyDescent="0.2">
      <c r="A120" s="3" t="s">
        <v>857</v>
      </c>
      <c r="Q120" s="6">
        <v>1</v>
      </c>
      <c r="S120" s="3">
        <f t="shared" si="1"/>
        <v>1</v>
      </c>
    </row>
    <row r="121" spans="1:19" x14ac:dyDescent="0.2">
      <c r="A121" s="3" t="s">
        <v>862</v>
      </c>
      <c r="B121" s="6">
        <v>5</v>
      </c>
      <c r="C121" s="6">
        <v>13</v>
      </c>
      <c r="D121" s="6">
        <v>4</v>
      </c>
      <c r="F121" s="6">
        <v>1</v>
      </c>
      <c r="I121" s="6">
        <v>1</v>
      </c>
      <c r="K121" s="6">
        <v>3</v>
      </c>
      <c r="L121" s="6">
        <v>12</v>
      </c>
      <c r="O121" s="6">
        <v>1</v>
      </c>
      <c r="S121" s="3">
        <f t="shared" si="1"/>
        <v>40</v>
      </c>
    </row>
    <row r="122" spans="1:19" x14ac:dyDescent="0.2">
      <c r="A122" s="3" t="s">
        <v>103</v>
      </c>
      <c r="C122" s="6">
        <v>1</v>
      </c>
      <c r="S122" s="3">
        <f t="shared" si="1"/>
        <v>1</v>
      </c>
    </row>
    <row r="123" spans="1:19" x14ac:dyDescent="0.2">
      <c r="A123" s="3" t="s">
        <v>103</v>
      </c>
      <c r="S123" s="3">
        <f t="shared" si="1"/>
        <v>0</v>
      </c>
    </row>
    <row r="124" spans="1:19" x14ac:dyDescent="0.2">
      <c r="A124" s="3" t="s">
        <v>103</v>
      </c>
      <c r="S124" s="3">
        <f t="shared" si="1"/>
        <v>0</v>
      </c>
    </row>
    <row r="125" spans="1:19" x14ac:dyDescent="0.2">
      <c r="A125" s="3" t="s">
        <v>96</v>
      </c>
      <c r="B125" s="6">
        <v>1</v>
      </c>
      <c r="C125" s="6">
        <v>4</v>
      </c>
      <c r="H125" s="6">
        <v>12</v>
      </c>
      <c r="S125" s="3">
        <f t="shared" si="1"/>
        <v>17</v>
      </c>
    </row>
    <row r="126" spans="1:19" x14ac:dyDescent="0.2">
      <c r="A126" s="3" t="s">
        <v>411</v>
      </c>
      <c r="K126" s="6">
        <v>9</v>
      </c>
      <c r="L126" s="6">
        <v>1</v>
      </c>
      <c r="S126" s="3">
        <f t="shared" si="1"/>
        <v>10</v>
      </c>
    </row>
    <row r="127" spans="1:19" x14ac:dyDescent="0.2">
      <c r="A127" s="3" t="s">
        <v>913</v>
      </c>
      <c r="C127" s="6">
        <v>1</v>
      </c>
      <c r="D127" s="6">
        <v>1</v>
      </c>
      <c r="K127" s="6">
        <v>16</v>
      </c>
      <c r="N127" s="6">
        <v>16</v>
      </c>
      <c r="S127" s="3">
        <f t="shared" si="1"/>
        <v>34</v>
      </c>
    </row>
    <row r="128" spans="1:19" x14ac:dyDescent="0.2">
      <c r="A128" s="3" t="s">
        <v>563</v>
      </c>
      <c r="B128" s="6">
        <v>1</v>
      </c>
      <c r="N128" s="6">
        <v>6</v>
      </c>
      <c r="S128" s="3">
        <f t="shared" si="1"/>
        <v>7</v>
      </c>
    </row>
    <row r="129" spans="1:19" x14ac:dyDescent="0.2">
      <c r="A129" s="3" t="s">
        <v>566</v>
      </c>
      <c r="N129" s="6">
        <v>60</v>
      </c>
      <c r="S129" s="3">
        <f t="shared" si="1"/>
        <v>60</v>
      </c>
    </row>
    <row r="130" spans="1:19" x14ac:dyDescent="0.2">
      <c r="A130" s="3" t="s">
        <v>389</v>
      </c>
      <c r="P130" s="6">
        <v>3</v>
      </c>
      <c r="S130" s="3">
        <f t="shared" si="1"/>
        <v>3</v>
      </c>
    </row>
    <row r="131" spans="1:19" x14ac:dyDescent="0.2">
      <c r="A131" s="3" t="s">
        <v>371</v>
      </c>
      <c r="S131" s="3">
        <f t="shared" si="1"/>
        <v>0</v>
      </c>
    </row>
    <row r="132" spans="1:19" x14ac:dyDescent="0.2">
      <c r="A132" s="3" t="s">
        <v>91</v>
      </c>
      <c r="S132" s="3">
        <f t="shared" ref="S132:S195" si="2">SUM(B132:R132)</f>
        <v>0</v>
      </c>
    </row>
    <row r="133" spans="1:19" x14ac:dyDescent="0.2">
      <c r="A133" s="3" t="s">
        <v>745</v>
      </c>
      <c r="C133" s="6">
        <v>2</v>
      </c>
      <c r="H133" s="6">
        <v>1</v>
      </c>
      <c r="I133" s="6">
        <v>1</v>
      </c>
      <c r="P133" s="6">
        <v>2</v>
      </c>
      <c r="S133" s="3">
        <f t="shared" si="2"/>
        <v>6</v>
      </c>
    </row>
    <row r="134" spans="1:19" x14ac:dyDescent="0.2">
      <c r="A134" s="3" t="s">
        <v>88</v>
      </c>
      <c r="B134" s="6">
        <v>1</v>
      </c>
      <c r="C134" s="6">
        <v>10</v>
      </c>
      <c r="E134" s="6">
        <v>1</v>
      </c>
      <c r="S134" s="3">
        <f t="shared" si="2"/>
        <v>12</v>
      </c>
    </row>
    <row r="135" spans="1:19" x14ac:dyDescent="0.2">
      <c r="A135" s="3" t="s">
        <v>275</v>
      </c>
      <c r="B135" s="6">
        <v>2</v>
      </c>
      <c r="C135" s="6">
        <v>2</v>
      </c>
      <c r="D135" s="6">
        <v>0</v>
      </c>
      <c r="E135" s="6">
        <v>0</v>
      </c>
      <c r="F135" s="6">
        <v>0</v>
      </c>
      <c r="G135" s="6">
        <v>0</v>
      </c>
      <c r="H135" s="6">
        <v>0</v>
      </c>
      <c r="I135" s="6">
        <v>0</v>
      </c>
      <c r="J135" s="6">
        <v>0</v>
      </c>
      <c r="K135" s="6">
        <v>0</v>
      </c>
      <c r="L135" s="6">
        <v>0</v>
      </c>
      <c r="M135" s="6">
        <v>0</v>
      </c>
      <c r="N135" s="6">
        <v>0</v>
      </c>
      <c r="O135" s="6">
        <v>0</v>
      </c>
      <c r="P135" s="6">
        <v>0</v>
      </c>
      <c r="Q135" s="6">
        <v>0</v>
      </c>
      <c r="R135" s="6">
        <v>0</v>
      </c>
      <c r="S135" s="3">
        <f t="shared" si="2"/>
        <v>4</v>
      </c>
    </row>
    <row r="136" spans="1:19" x14ac:dyDescent="0.2">
      <c r="A136" s="3" t="s">
        <v>272</v>
      </c>
      <c r="B136" s="6">
        <v>0</v>
      </c>
      <c r="C136" s="6">
        <v>0</v>
      </c>
      <c r="D136" s="6">
        <v>0</v>
      </c>
      <c r="E136" s="6">
        <v>0</v>
      </c>
      <c r="F136" s="6">
        <v>0</v>
      </c>
      <c r="G136" s="6">
        <v>0</v>
      </c>
      <c r="H136" s="6">
        <v>0</v>
      </c>
      <c r="I136" s="6">
        <v>0</v>
      </c>
      <c r="J136" s="6">
        <v>0</v>
      </c>
      <c r="K136" s="6">
        <v>0</v>
      </c>
      <c r="L136" s="6">
        <v>0</v>
      </c>
      <c r="M136" s="6">
        <v>0</v>
      </c>
      <c r="N136" s="6">
        <v>0</v>
      </c>
      <c r="O136" s="6">
        <v>0</v>
      </c>
      <c r="P136" s="6">
        <v>0</v>
      </c>
      <c r="Q136" s="6">
        <v>0</v>
      </c>
      <c r="R136" s="6">
        <v>1</v>
      </c>
      <c r="S136" s="3">
        <f t="shared" si="2"/>
        <v>1</v>
      </c>
    </row>
    <row r="137" spans="1:19" x14ac:dyDescent="0.2">
      <c r="A137" s="3" t="s">
        <v>278</v>
      </c>
      <c r="B137" s="6">
        <v>1</v>
      </c>
      <c r="C137" s="6">
        <v>2</v>
      </c>
      <c r="N137" s="6">
        <v>1</v>
      </c>
      <c r="R137" s="6">
        <v>1</v>
      </c>
      <c r="S137" s="3">
        <f t="shared" si="2"/>
        <v>5</v>
      </c>
    </row>
    <row r="138" spans="1:19" x14ac:dyDescent="0.2">
      <c r="A138" s="3" t="s">
        <v>150</v>
      </c>
      <c r="B138" s="6">
        <v>1</v>
      </c>
      <c r="C138" s="6">
        <v>2</v>
      </c>
      <c r="G138" s="6">
        <v>57</v>
      </c>
      <c r="H138" s="6">
        <v>1</v>
      </c>
      <c r="N138" s="6">
        <v>197</v>
      </c>
      <c r="O138" s="6">
        <v>3</v>
      </c>
      <c r="S138" s="3">
        <f t="shared" si="2"/>
        <v>261</v>
      </c>
    </row>
    <row r="139" spans="1:19" x14ac:dyDescent="0.2">
      <c r="A139" s="3" t="s">
        <v>280</v>
      </c>
      <c r="C139" s="6">
        <v>7</v>
      </c>
      <c r="N139" s="6">
        <v>1</v>
      </c>
      <c r="R139" s="6">
        <v>1</v>
      </c>
      <c r="S139" s="3">
        <f t="shared" si="2"/>
        <v>9</v>
      </c>
    </row>
    <row r="140" spans="1:19" s="12" customFormat="1" x14ac:dyDescent="0.2">
      <c r="A140" s="3" t="s">
        <v>172</v>
      </c>
      <c r="B140" s="6"/>
      <c r="C140" s="6">
        <v>3</v>
      </c>
      <c r="D140" s="6"/>
      <c r="E140" s="6"/>
      <c r="F140" s="6"/>
      <c r="G140" s="6"/>
      <c r="H140" s="6"/>
      <c r="I140" s="6"/>
      <c r="J140" s="6"/>
      <c r="K140" s="6"/>
      <c r="L140" s="6"/>
      <c r="M140" s="6"/>
      <c r="N140" s="6"/>
      <c r="O140" s="6"/>
      <c r="P140" s="6"/>
      <c r="Q140" s="6"/>
      <c r="R140" s="6"/>
      <c r="S140" s="3">
        <f t="shared" si="2"/>
        <v>3</v>
      </c>
    </row>
    <row r="141" spans="1:19" x14ac:dyDescent="0.2">
      <c r="A141" s="3" t="s">
        <v>154</v>
      </c>
      <c r="S141" s="3">
        <f t="shared" si="2"/>
        <v>0</v>
      </c>
    </row>
    <row r="142" spans="1:19" x14ac:dyDescent="0.2">
      <c r="A142" s="3" t="s">
        <v>473</v>
      </c>
      <c r="B142" s="6">
        <v>1</v>
      </c>
      <c r="Q142" s="6">
        <v>15</v>
      </c>
      <c r="S142" s="3">
        <f t="shared" si="2"/>
        <v>16</v>
      </c>
    </row>
    <row r="143" spans="1:19" x14ac:dyDescent="0.2">
      <c r="A143" s="3" t="s">
        <v>751</v>
      </c>
      <c r="C143" s="6">
        <v>2</v>
      </c>
      <c r="D143" s="6">
        <v>1</v>
      </c>
      <c r="S143" s="3">
        <f t="shared" si="2"/>
        <v>3</v>
      </c>
    </row>
    <row r="144" spans="1:19" x14ac:dyDescent="0.2">
      <c r="A144" s="3" t="s">
        <v>757</v>
      </c>
      <c r="K144" s="6">
        <v>3</v>
      </c>
      <c r="S144" s="3">
        <f t="shared" si="2"/>
        <v>3</v>
      </c>
    </row>
    <row r="145" spans="1:19" x14ac:dyDescent="0.2">
      <c r="A145" s="3" t="s">
        <v>725</v>
      </c>
      <c r="B145" s="6">
        <v>10</v>
      </c>
      <c r="C145" s="6">
        <v>1</v>
      </c>
      <c r="H145" s="6">
        <v>1</v>
      </c>
      <c r="K145" s="6">
        <v>4</v>
      </c>
      <c r="L145" s="6">
        <v>15</v>
      </c>
      <c r="M145" s="6">
        <v>1</v>
      </c>
      <c r="P145" s="6">
        <v>1</v>
      </c>
      <c r="S145" s="3">
        <f t="shared" si="2"/>
        <v>33</v>
      </c>
    </row>
    <row r="146" spans="1:19" x14ac:dyDescent="0.2">
      <c r="A146" s="3" t="s">
        <v>457</v>
      </c>
      <c r="S146" s="3">
        <f t="shared" si="2"/>
        <v>0</v>
      </c>
    </row>
    <row r="147" spans="1:19" x14ac:dyDescent="0.2">
      <c r="A147" s="3" t="s">
        <v>457</v>
      </c>
      <c r="O147" s="6">
        <v>4</v>
      </c>
      <c r="S147" s="3">
        <f t="shared" si="2"/>
        <v>4</v>
      </c>
    </row>
    <row r="148" spans="1:19" x14ac:dyDescent="0.2">
      <c r="A148" s="3" t="s">
        <v>654</v>
      </c>
      <c r="S148" s="3">
        <f t="shared" si="2"/>
        <v>0</v>
      </c>
    </row>
    <row r="149" spans="1:19" x14ac:dyDescent="0.2">
      <c r="A149" s="3" t="s">
        <v>711</v>
      </c>
      <c r="C149" s="6">
        <v>6</v>
      </c>
      <c r="E149" s="6">
        <v>6</v>
      </c>
      <c r="G149" s="6">
        <v>12</v>
      </c>
      <c r="P149" s="6">
        <v>8</v>
      </c>
      <c r="Q149" s="6">
        <v>15</v>
      </c>
      <c r="S149" s="3">
        <f t="shared" si="2"/>
        <v>47</v>
      </c>
    </row>
    <row r="150" spans="1:19" x14ac:dyDescent="0.2">
      <c r="A150" s="3" t="s">
        <v>486</v>
      </c>
      <c r="B150" s="6">
        <v>16</v>
      </c>
      <c r="D150" s="6">
        <v>5</v>
      </c>
      <c r="E150" s="6">
        <v>16</v>
      </c>
      <c r="F150" s="6">
        <v>16</v>
      </c>
      <c r="K150" s="6">
        <v>15</v>
      </c>
      <c r="N150" s="6">
        <v>15</v>
      </c>
      <c r="Q150" s="6">
        <v>20</v>
      </c>
      <c r="R150" s="6">
        <v>16</v>
      </c>
      <c r="S150" s="3">
        <f t="shared" si="2"/>
        <v>119</v>
      </c>
    </row>
    <row r="151" spans="1:19" s="12" customFormat="1" x14ac:dyDescent="0.2">
      <c r="A151" s="3" t="s">
        <v>502</v>
      </c>
      <c r="B151" s="6"/>
      <c r="C151" s="6"/>
      <c r="D151" s="6"/>
      <c r="E151" s="6"/>
      <c r="F151" s="6"/>
      <c r="G151" s="6"/>
      <c r="H151" s="6"/>
      <c r="I151" s="6"/>
      <c r="J151" s="6"/>
      <c r="K151" s="6"/>
      <c r="L151" s="6"/>
      <c r="M151" s="6"/>
      <c r="N151" s="6"/>
      <c r="O151" s="6"/>
      <c r="P151" s="6"/>
      <c r="Q151" s="6"/>
      <c r="R151" s="6"/>
      <c r="S151" s="3">
        <f t="shared" si="2"/>
        <v>0</v>
      </c>
    </row>
    <row r="152" spans="1:19" x14ac:dyDescent="0.2">
      <c r="A152" s="3" t="s">
        <v>440</v>
      </c>
      <c r="S152" s="3">
        <f t="shared" si="2"/>
        <v>0</v>
      </c>
    </row>
    <row r="153" spans="1:19" x14ac:dyDescent="0.2">
      <c r="A153" s="3" t="s">
        <v>667</v>
      </c>
      <c r="J153" s="6">
        <v>2</v>
      </c>
      <c r="S153" s="3">
        <f t="shared" si="2"/>
        <v>2</v>
      </c>
    </row>
    <row r="154" spans="1:19" x14ac:dyDescent="0.2">
      <c r="A154" s="3" t="s">
        <v>276</v>
      </c>
      <c r="B154" s="6">
        <v>1</v>
      </c>
      <c r="C154" s="6">
        <v>4</v>
      </c>
      <c r="D154" s="6">
        <v>0</v>
      </c>
      <c r="E154" s="6">
        <v>0</v>
      </c>
      <c r="F154" s="6">
        <v>0</v>
      </c>
      <c r="G154" s="6">
        <v>0</v>
      </c>
      <c r="H154" s="6">
        <v>0</v>
      </c>
      <c r="I154" s="6">
        <v>0</v>
      </c>
      <c r="J154" s="6">
        <v>0</v>
      </c>
      <c r="K154" s="6">
        <v>0</v>
      </c>
      <c r="L154" s="6">
        <v>0</v>
      </c>
      <c r="M154" s="6">
        <v>0</v>
      </c>
      <c r="N154" s="6">
        <v>0</v>
      </c>
      <c r="O154" s="6">
        <v>0</v>
      </c>
      <c r="P154" s="6">
        <v>0</v>
      </c>
      <c r="Q154" s="6">
        <v>0</v>
      </c>
      <c r="R154" s="6">
        <v>1</v>
      </c>
      <c r="S154" s="3">
        <f t="shared" si="2"/>
        <v>6</v>
      </c>
    </row>
    <row r="155" spans="1:19" x14ac:dyDescent="0.2">
      <c r="A155" s="3" t="s">
        <v>581</v>
      </c>
      <c r="S155" s="3">
        <f t="shared" si="2"/>
        <v>0</v>
      </c>
    </row>
    <row r="156" spans="1:19" x14ac:dyDescent="0.2">
      <c r="A156" s="3" t="s">
        <v>269</v>
      </c>
      <c r="C156" s="6">
        <v>6</v>
      </c>
      <c r="D156" s="6">
        <v>1</v>
      </c>
      <c r="E156" s="6">
        <v>2</v>
      </c>
      <c r="F156" s="6">
        <v>6</v>
      </c>
      <c r="G156" s="6">
        <v>12</v>
      </c>
      <c r="I156" s="6">
        <v>1</v>
      </c>
      <c r="J156" s="6">
        <v>12</v>
      </c>
      <c r="K156" s="6">
        <v>11</v>
      </c>
      <c r="L156" s="6">
        <v>1</v>
      </c>
      <c r="S156" s="3">
        <f t="shared" si="2"/>
        <v>52</v>
      </c>
    </row>
    <row r="157" spans="1:19" x14ac:dyDescent="0.2">
      <c r="A157" s="3" t="s">
        <v>335</v>
      </c>
      <c r="B157" s="6">
        <v>10</v>
      </c>
      <c r="C157" s="6">
        <v>10</v>
      </c>
      <c r="D157" s="6">
        <v>1</v>
      </c>
      <c r="E157" s="6">
        <v>20</v>
      </c>
      <c r="F157" s="6">
        <v>10</v>
      </c>
      <c r="G157" s="6">
        <v>10</v>
      </c>
      <c r="I157" s="6">
        <v>10</v>
      </c>
      <c r="K157" s="6">
        <v>25</v>
      </c>
      <c r="L157" s="6">
        <v>5</v>
      </c>
      <c r="N157" s="6">
        <v>10</v>
      </c>
      <c r="S157" s="3">
        <f t="shared" si="2"/>
        <v>111</v>
      </c>
    </row>
    <row r="158" spans="1:19" x14ac:dyDescent="0.2">
      <c r="A158" s="3" t="s">
        <v>664</v>
      </c>
      <c r="J158" s="6">
        <v>2</v>
      </c>
      <c r="S158" s="3">
        <f t="shared" si="2"/>
        <v>2</v>
      </c>
    </row>
    <row r="159" spans="1:19" x14ac:dyDescent="0.2">
      <c r="A159" s="3" t="s">
        <v>341</v>
      </c>
      <c r="S159" s="3">
        <f t="shared" si="2"/>
        <v>0</v>
      </c>
    </row>
    <row r="160" spans="1:19" x14ac:dyDescent="0.2">
      <c r="A160" s="3" t="s">
        <v>167</v>
      </c>
      <c r="S160" s="3">
        <f t="shared" si="2"/>
        <v>0</v>
      </c>
    </row>
    <row r="161" spans="1:19" x14ac:dyDescent="0.2">
      <c r="A161" s="3" t="s">
        <v>510</v>
      </c>
      <c r="S161" s="3">
        <f t="shared" si="2"/>
        <v>0</v>
      </c>
    </row>
    <row r="162" spans="1:19" x14ac:dyDescent="0.2">
      <c r="A162" s="3" t="s">
        <v>283</v>
      </c>
      <c r="B162" s="6">
        <v>4</v>
      </c>
      <c r="C162" s="6">
        <v>8</v>
      </c>
      <c r="D162" s="6">
        <v>5</v>
      </c>
      <c r="E162" s="6">
        <v>1</v>
      </c>
      <c r="F162" s="6">
        <v>0</v>
      </c>
      <c r="G162" s="6">
        <v>0</v>
      </c>
      <c r="H162" s="6">
        <v>0</v>
      </c>
      <c r="I162" s="6">
        <v>0</v>
      </c>
      <c r="J162" s="6">
        <v>0</v>
      </c>
      <c r="K162" s="6">
        <v>0</v>
      </c>
      <c r="L162" s="6">
        <v>0</v>
      </c>
      <c r="M162" s="6">
        <v>0</v>
      </c>
      <c r="N162" s="6">
        <v>0</v>
      </c>
      <c r="O162" s="6">
        <v>0</v>
      </c>
      <c r="P162" s="6">
        <v>0</v>
      </c>
      <c r="Q162" s="6">
        <v>0</v>
      </c>
      <c r="R162" s="6">
        <v>0</v>
      </c>
      <c r="S162" s="3">
        <f t="shared" si="2"/>
        <v>18</v>
      </c>
    </row>
    <row r="163" spans="1:19" x14ac:dyDescent="0.2">
      <c r="A163" s="3" t="s">
        <v>536</v>
      </c>
      <c r="B163" s="6">
        <v>1</v>
      </c>
      <c r="C163" s="6">
        <v>40</v>
      </c>
      <c r="E163" s="6">
        <v>15</v>
      </c>
      <c r="G163" s="6">
        <v>3</v>
      </c>
      <c r="Q163" s="6">
        <v>3</v>
      </c>
      <c r="R163" s="6">
        <v>1</v>
      </c>
      <c r="S163" s="3">
        <f t="shared" si="2"/>
        <v>63</v>
      </c>
    </row>
    <row r="164" spans="1:19" x14ac:dyDescent="0.2">
      <c r="A164" s="3" t="s">
        <v>83</v>
      </c>
      <c r="B164" s="6">
        <v>1</v>
      </c>
      <c r="C164" s="6">
        <v>7</v>
      </c>
      <c r="E164" s="6">
        <v>2</v>
      </c>
      <c r="F164" s="6">
        <v>2</v>
      </c>
      <c r="G164" s="6">
        <v>3</v>
      </c>
      <c r="I164" s="6">
        <v>8</v>
      </c>
      <c r="O164" s="6">
        <v>2</v>
      </c>
      <c r="S164" s="3">
        <f t="shared" si="2"/>
        <v>25</v>
      </c>
    </row>
    <row r="165" spans="1:19" x14ac:dyDescent="0.2">
      <c r="A165" s="3" t="s">
        <v>83</v>
      </c>
      <c r="J165" s="6">
        <v>6</v>
      </c>
      <c r="K165" s="6">
        <v>2</v>
      </c>
      <c r="S165" s="3">
        <f t="shared" si="2"/>
        <v>8</v>
      </c>
    </row>
    <row r="166" spans="1:19" x14ac:dyDescent="0.2">
      <c r="A166" s="3" t="s">
        <v>647</v>
      </c>
      <c r="J166" s="6">
        <v>30</v>
      </c>
      <c r="K166" s="6">
        <v>2</v>
      </c>
      <c r="S166" s="3">
        <f t="shared" si="2"/>
        <v>32</v>
      </c>
    </row>
    <row r="167" spans="1:19" x14ac:dyDescent="0.2">
      <c r="A167" s="3" t="s">
        <v>317</v>
      </c>
      <c r="D167" s="6">
        <v>10</v>
      </c>
      <c r="F167" s="6">
        <v>1</v>
      </c>
      <c r="K167" s="6">
        <v>2</v>
      </c>
      <c r="N167" s="6">
        <v>9</v>
      </c>
      <c r="S167" s="3">
        <f t="shared" si="2"/>
        <v>22</v>
      </c>
    </row>
    <row r="168" spans="1:19" x14ac:dyDescent="0.2">
      <c r="A168" s="3" t="s">
        <v>572</v>
      </c>
      <c r="C168" s="6">
        <v>20</v>
      </c>
      <c r="G168" s="6">
        <v>5</v>
      </c>
      <c r="R168" s="6">
        <v>10</v>
      </c>
      <c r="S168" s="3">
        <f t="shared" si="2"/>
        <v>35</v>
      </c>
    </row>
    <row r="169" spans="1:19" x14ac:dyDescent="0.2">
      <c r="A169" s="3" t="s">
        <v>53</v>
      </c>
      <c r="J169" s="6">
        <v>415</v>
      </c>
      <c r="S169" s="3">
        <f t="shared" si="2"/>
        <v>415</v>
      </c>
    </row>
    <row r="170" spans="1:19" x14ac:dyDescent="0.2">
      <c r="A170" s="3" t="s">
        <v>53</v>
      </c>
      <c r="S170" s="3">
        <f t="shared" si="2"/>
        <v>0</v>
      </c>
    </row>
    <row r="171" spans="1:19" x14ac:dyDescent="0.2">
      <c r="A171" s="3" t="s">
        <v>53</v>
      </c>
      <c r="J171" s="6">
        <v>16</v>
      </c>
      <c r="S171" s="3">
        <f t="shared" si="2"/>
        <v>16</v>
      </c>
    </row>
    <row r="172" spans="1:19" x14ac:dyDescent="0.2">
      <c r="A172" s="3" t="s">
        <v>543</v>
      </c>
      <c r="P172" s="6">
        <v>1</v>
      </c>
      <c r="S172" s="3">
        <f t="shared" si="2"/>
        <v>1</v>
      </c>
    </row>
    <row r="173" spans="1:19" x14ac:dyDescent="0.2">
      <c r="A173" s="3" t="s">
        <v>640</v>
      </c>
      <c r="H173" s="6">
        <v>34</v>
      </c>
      <c r="S173" s="3">
        <f t="shared" si="2"/>
        <v>34</v>
      </c>
    </row>
    <row r="174" spans="1:19" x14ac:dyDescent="0.2">
      <c r="A174" s="3" t="s">
        <v>165</v>
      </c>
      <c r="C174" s="6">
        <v>6</v>
      </c>
      <c r="E174" s="6">
        <v>1</v>
      </c>
      <c r="F174" s="6">
        <v>1</v>
      </c>
      <c r="I174" s="6">
        <v>1</v>
      </c>
      <c r="S174" s="3">
        <f t="shared" si="2"/>
        <v>9</v>
      </c>
    </row>
    <row r="175" spans="1:19" x14ac:dyDescent="0.2">
      <c r="A175" s="3" t="s">
        <v>739</v>
      </c>
      <c r="S175" s="3">
        <f t="shared" si="2"/>
        <v>0</v>
      </c>
    </row>
    <row r="176" spans="1:19" x14ac:dyDescent="0.2">
      <c r="A176" s="3" t="s">
        <v>235</v>
      </c>
      <c r="S176" s="3">
        <f t="shared" si="2"/>
        <v>0</v>
      </c>
    </row>
    <row r="177" spans="1:19" x14ac:dyDescent="0.2">
      <c r="A177" s="3" t="s">
        <v>235</v>
      </c>
      <c r="J177" s="6">
        <v>6</v>
      </c>
      <c r="K177" s="6">
        <v>2</v>
      </c>
      <c r="S177" s="3">
        <f t="shared" si="2"/>
        <v>8</v>
      </c>
    </row>
    <row r="178" spans="1:19" x14ac:dyDescent="0.2">
      <c r="A178" s="3" t="s">
        <v>537</v>
      </c>
      <c r="B178" s="6">
        <v>4</v>
      </c>
      <c r="C178" s="6">
        <v>30</v>
      </c>
      <c r="D178" s="6">
        <v>40</v>
      </c>
      <c r="E178" s="6">
        <v>4</v>
      </c>
      <c r="F178" s="6">
        <v>10</v>
      </c>
      <c r="G178" s="6">
        <v>30</v>
      </c>
      <c r="R178" s="6">
        <v>28</v>
      </c>
      <c r="S178" s="3">
        <f t="shared" si="2"/>
        <v>146</v>
      </c>
    </row>
    <row r="179" spans="1:19" x14ac:dyDescent="0.2">
      <c r="A179" s="3" t="s">
        <v>660</v>
      </c>
      <c r="S179" s="3">
        <f t="shared" si="2"/>
        <v>0</v>
      </c>
    </row>
    <row r="180" spans="1:19" x14ac:dyDescent="0.2">
      <c r="A180" s="3" t="s">
        <v>383</v>
      </c>
      <c r="Q180" s="6">
        <v>5</v>
      </c>
      <c r="S180" s="3">
        <f t="shared" si="2"/>
        <v>5</v>
      </c>
    </row>
    <row r="181" spans="1:19" x14ac:dyDescent="0.2">
      <c r="A181" s="3" t="s">
        <v>734</v>
      </c>
      <c r="K181" s="6">
        <v>104</v>
      </c>
      <c r="L181" s="6">
        <v>46</v>
      </c>
      <c r="M181" s="6">
        <v>2</v>
      </c>
      <c r="Q181" s="6">
        <v>35</v>
      </c>
      <c r="S181" s="3">
        <f t="shared" si="2"/>
        <v>187</v>
      </c>
    </row>
    <row r="182" spans="1:19" x14ac:dyDescent="0.2">
      <c r="A182" s="3" t="s">
        <v>382</v>
      </c>
      <c r="C182" s="6">
        <v>4</v>
      </c>
      <c r="I182" s="6">
        <v>2</v>
      </c>
      <c r="O182" s="6">
        <v>2</v>
      </c>
      <c r="S182" s="3">
        <f t="shared" si="2"/>
        <v>8</v>
      </c>
    </row>
    <row r="183" spans="1:19" x14ac:dyDescent="0.2">
      <c r="A183" s="3" t="s">
        <v>382</v>
      </c>
      <c r="B183" s="6">
        <v>0</v>
      </c>
      <c r="C183" s="6">
        <v>6</v>
      </c>
      <c r="D183" s="6">
        <v>0</v>
      </c>
      <c r="E183" s="6">
        <v>0</v>
      </c>
      <c r="F183" s="6">
        <v>0</v>
      </c>
      <c r="G183" s="6">
        <v>0</v>
      </c>
      <c r="H183" s="6">
        <v>0</v>
      </c>
      <c r="I183" s="6">
        <v>1</v>
      </c>
      <c r="J183" s="6">
        <v>0</v>
      </c>
      <c r="K183" s="6">
        <v>0</v>
      </c>
      <c r="L183" s="6">
        <v>0</v>
      </c>
      <c r="M183" s="6">
        <v>0</v>
      </c>
      <c r="N183" s="6">
        <v>0</v>
      </c>
      <c r="O183" s="6">
        <v>0</v>
      </c>
      <c r="P183" s="6">
        <v>0</v>
      </c>
      <c r="Q183" s="6">
        <v>2</v>
      </c>
      <c r="R183" s="6">
        <v>0</v>
      </c>
      <c r="S183" s="3">
        <f t="shared" si="2"/>
        <v>9</v>
      </c>
    </row>
    <row r="184" spans="1:19" x14ac:dyDescent="0.2">
      <c r="A184" s="3" t="s">
        <v>382</v>
      </c>
      <c r="S184" s="3">
        <f t="shared" si="2"/>
        <v>0</v>
      </c>
    </row>
    <row r="185" spans="1:19" x14ac:dyDescent="0.2">
      <c r="A185" s="3" t="s">
        <v>608</v>
      </c>
      <c r="S185" s="3">
        <f t="shared" si="2"/>
        <v>0</v>
      </c>
    </row>
    <row r="186" spans="1:19" x14ac:dyDescent="0.2">
      <c r="A186" s="3" t="s">
        <v>158</v>
      </c>
      <c r="C186" s="6">
        <v>1</v>
      </c>
      <c r="H186" s="6">
        <v>1</v>
      </c>
      <c r="S186" s="3">
        <f t="shared" si="2"/>
        <v>2</v>
      </c>
    </row>
    <row r="187" spans="1:19" x14ac:dyDescent="0.2">
      <c r="A187" s="3" t="s">
        <v>468</v>
      </c>
      <c r="S187" s="3">
        <f t="shared" si="2"/>
        <v>0</v>
      </c>
    </row>
    <row r="188" spans="1:19" x14ac:dyDescent="0.2">
      <c r="A188" s="3" t="s">
        <v>501</v>
      </c>
      <c r="S188" s="3">
        <f t="shared" si="2"/>
        <v>0</v>
      </c>
    </row>
    <row r="189" spans="1:19" x14ac:dyDescent="0.2">
      <c r="A189" s="3" t="s">
        <v>875</v>
      </c>
      <c r="O189" s="6">
        <v>1</v>
      </c>
      <c r="S189" s="3">
        <f t="shared" si="2"/>
        <v>1</v>
      </c>
    </row>
    <row r="190" spans="1:19" x14ac:dyDescent="0.2">
      <c r="A190" s="3" t="s">
        <v>783</v>
      </c>
      <c r="C190" s="6">
        <v>13</v>
      </c>
      <c r="E190" s="6">
        <v>22</v>
      </c>
      <c r="J190" s="6">
        <v>6</v>
      </c>
      <c r="S190" s="3">
        <f t="shared" si="2"/>
        <v>41</v>
      </c>
    </row>
    <row r="191" spans="1:19" x14ac:dyDescent="0.2">
      <c r="A191" s="3" t="s">
        <v>282</v>
      </c>
      <c r="B191" s="6">
        <v>0</v>
      </c>
      <c r="C191" s="6">
        <v>2</v>
      </c>
      <c r="D191" s="6">
        <v>5</v>
      </c>
      <c r="E191" s="6">
        <v>0</v>
      </c>
      <c r="F191" s="6">
        <v>0</v>
      </c>
      <c r="G191" s="6">
        <v>0</v>
      </c>
      <c r="H191" s="6">
        <v>0</v>
      </c>
      <c r="I191" s="6">
        <v>0</v>
      </c>
      <c r="J191" s="6">
        <v>0</v>
      </c>
      <c r="K191" s="6">
        <v>0</v>
      </c>
      <c r="L191" s="6">
        <v>0</v>
      </c>
      <c r="M191" s="6">
        <v>0</v>
      </c>
      <c r="N191" s="6">
        <v>0</v>
      </c>
      <c r="O191" s="6">
        <v>0</v>
      </c>
      <c r="P191" s="6">
        <v>0</v>
      </c>
      <c r="Q191" s="6">
        <v>0</v>
      </c>
      <c r="R191" s="6">
        <v>0</v>
      </c>
      <c r="S191" s="3">
        <f t="shared" si="2"/>
        <v>7</v>
      </c>
    </row>
    <row r="192" spans="1:19" x14ac:dyDescent="0.2">
      <c r="A192" s="3" t="s">
        <v>882</v>
      </c>
      <c r="O192" s="6" t="s">
        <v>883</v>
      </c>
      <c r="S192" s="3">
        <f t="shared" si="2"/>
        <v>0</v>
      </c>
    </row>
    <row r="193" spans="1:19" x14ac:dyDescent="0.2">
      <c r="A193" s="3" t="s">
        <v>527</v>
      </c>
      <c r="B193" s="6">
        <v>5</v>
      </c>
      <c r="C193" s="6">
        <v>1</v>
      </c>
      <c r="D193" s="6">
        <v>2</v>
      </c>
      <c r="E193" s="6">
        <v>2</v>
      </c>
      <c r="F193" s="6">
        <v>5</v>
      </c>
      <c r="G193" s="6">
        <v>5</v>
      </c>
      <c r="J193" s="6">
        <v>3</v>
      </c>
      <c r="M193" s="6">
        <v>5</v>
      </c>
      <c r="N193" s="6">
        <v>5</v>
      </c>
      <c r="Q193" s="6">
        <v>3</v>
      </c>
      <c r="R193" s="6">
        <v>5</v>
      </c>
      <c r="S193" s="3">
        <f t="shared" si="2"/>
        <v>41</v>
      </c>
    </row>
    <row r="194" spans="1:19" x14ac:dyDescent="0.2">
      <c r="A194" s="3" t="s">
        <v>361</v>
      </c>
      <c r="P194" s="6">
        <v>2</v>
      </c>
      <c r="S194" s="3">
        <f t="shared" si="2"/>
        <v>2</v>
      </c>
    </row>
    <row r="195" spans="1:19" x14ac:dyDescent="0.2">
      <c r="A195" s="3" t="s">
        <v>362</v>
      </c>
      <c r="P195" s="6">
        <v>2</v>
      </c>
      <c r="S195" s="3">
        <f t="shared" si="2"/>
        <v>2</v>
      </c>
    </row>
    <row r="196" spans="1:19" x14ac:dyDescent="0.2">
      <c r="A196" s="3" t="s">
        <v>286</v>
      </c>
      <c r="B196" s="6">
        <v>1</v>
      </c>
      <c r="C196" s="6">
        <v>6</v>
      </c>
      <c r="D196" s="6">
        <v>5</v>
      </c>
      <c r="E196" s="6">
        <v>3</v>
      </c>
      <c r="F196" s="6">
        <v>0</v>
      </c>
      <c r="G196" s="6">
        <v>0</v>
      </c>
      <c r="H196" s="6">
        <v>0</v>
      </c>
      <c r="I196" s="6">
        <v>1</v>
      </c>
      <c r="J196" s="6">
        <v>0</v>
      </c>
      <c r="K196" s="6">
        <v>0</v>
      </c>
      <c r="L196" s="6">
        <v>0</v>
      </c>
      <c r="M196" s="6">
        <v>0</v>
      </c>
      <c r="N196" s="6">
        <v>0</v>
      </c>
      <c r="O196" s="6">
        <v>0</v>
      </c>
      <c r="P196" s="6">
        <v>0</v>
      </c>
      <c r="Q196" s="6">
        <v>1</v>
      </c>
      <c r="R196" s="6">
        <v>0</v>
      </c>
      <c r="S196" s="3">
        <f t="shared" ref="S196:S259" si="3">SUM(B196:R196)</f>
        <v>17</v>
      </c>
    </row>
    <row r="197" spans="1:19" x14ac:dyDescent="0.2">
      <c r="A197" s="3" t="s">
        <v>544</v>
      </c>
      <c r="B197" s="6">
        <v>2</v>
      </c>
      <c r="H197" s="6">
        <v>2</v>
      </c>
      <c r="P197" s="6">
        <v>1</v>
      </c>
      <c r="S197" s="3">
        <f t="shared" si="3"/>
        <v>5</v>
      </c>
    </row>
    <row r="198" spans="1:19" x14ac:dyDescent="0.2">
      <c r="A198" s="3" t="s">
        <v>397</v>
      </c>
      <c r="G198" s="6">
        <v>30</v>
      </c>
      <c r="K198" s="6">
        <v>30</v>
      </c>
      <c r="L198" s="6">
        <v>30</v>
      </c>
      <c r="N198" s="6">
        <v>2</v>
      </c>
      <c r="R198" s="6">
        <v>30</v>
      </c>
      <c r="S198" s="3">
        <f t="shared" si="3"/>
        <v>122</v>
      </c>
    </row>
    <row r="199" spans="1:19" x14ac:dyDescent="0.2">
      <c r="A199" s="3" t="s">
        <v>397</v>
      </c>
      <c r="S199" s="3">
        <f t="shared" si="3"/>
        <v>0</v>
      </c>
    </row>
    <row r="200" spans="1:19" x14ac:dyDescent="0.2">
      <c r="A200" s="3" t="s">
        <v>591</v>
      </c>
      <c r="B200" s="6">
        <v>1</v>
      </c>
      <c r="C200" s="6">
        <v>12</v>
      </c>
      <c r="D200" s="6">
        <v>5</v>
      </c>
      <c r="E200" s="6">
        <v>7</v>
      </c>
      <c r="H200" s="6">
        <v>1</v>
      </c>
      <c r="J200" s="6">
        <v>1</v>
      </c>
      <c r="K200" s="6">
        <v>3</v>
      </c>
      <c r="N200" s="6">
        <v>1</v>
      </c>
      <c r="P200" s="6">
        <v>1</v>
      </c>
      <c r="R200" s="6">
        <v>1</v>
      </c>
      <c r="S200" s="3">
        <f t="shared" si="3"/>
        <v>33</v>
      </c>
    </row>
    <row r="201" spans="1:19" x14ac:dyDescent="0.2">
      <c r="S201" s="3">
        <f t="shared" si="3"/>
        <v>0</v>
      </c>
    </row>
    <row r="202" spans="1:19" x14ac:dyDescent="0.2">
      <c r="S202" s="3">
        <f t="shared" si="3"/>
        <v>0</v>
      </c>
    </row>
    <row r="203" spans="1:19" x14ac:dyDescent="0.2">
      <c r="S203" s="3">
        <f t="shared" si="3"/>
        <v>0</v>
      </c>
    </row>
    <row r="204" spans="1:19" x14ac:dyDescent="0.2">
      <c r="S204" s="3">
        <f t="shared" si="3"/>
        <v>0</v>
      </c>
    </row>
    <row r="205" spans="1:19" x14ac:dyDescent="0.2">
      <c r="S205" s="3">
        <f t="shared" si="3"/>
        <v>0</v>
      </c>
    </row>
    <row r="206" spans="1:19" x14ac:dyDescent="0.2">
      <c r="S206" s="3">
        <f t="shared" si="3"/>
        <v>0</v>
      </c>
    </row>
    <row r="207" spans="1:19" x14ac:dyDescent="0.2">
      <c r="S207" s="3">
        <f t="shared" si="3"/>
        <v>0</v>
      </c>
    </row>
    <row r="208" spans="1:19" x14ac:dyDescent="0.2">
      <c r="S208" s="3">
        <f t="shared" si="3"/>
        <v>0</v>
      </c>
    </row>
    <row r="209" spans="19:19" x14ac:dyDescent="0.2">
      <c r="S209" s="3">
        <f t="shared" si="3"/>
        <v>0</v>
      </c>
    </row>
    <row r="210" spans="19:19" x14ac:dyDescent="0.2">
      <c r="S210" s="3">
        <f t="shared" si="3"/>
        <v>0</v>
      </c>
    </row>
    <row r="211" spans="19:19" x14ac:dyDescent="0.2">
      <c r="S211" s="3">
        <f t="shared" si="3"/>
        <v>0</v>
      </c>
    </row>
    <row r="212" spans="19:19" x14ac:dyDescent="0.2">
      <c r="S212" s="3">
        <f t="shared" si="3"/>
        <v>0</v>
      </c>
    </row>
    <row r="213" spans="19:19" x14ac:dyDescent="0.2">
      <c r="S213" s="3">
        <f t="shared" si="3"/>
        <v>0</v>
      </c>
    </row>
    <row r="214" spans="19:19" x14ac:dyDescent="0.2">
      <c r="S214" s="3">
        <f t="shared" si="3"/>
        <v>0</v>
      </c>
    </row>
    <row r="215" spans="19:19" x14ac:dyDescent="0.2">
      <c r="S215" s="3">
        <f t="shared" si="3"/>
        <v>0</v>
      </c>
    </row>
    <row r="216" spans="19:19" x14ac:dyDescent="0.2">
      <c r="S216" s="3">
        <f t="shared" si="3"/>
        <v>0</v>
      </c>
    </row>
    <row r="217" spans="19:19" x14ac:dyDescent="0.2">
      <c r="S217" s="3">
        <f t="shared" si="3"/>
        <v>0</v>
      </c>
    </row>
    <row r="218" spans="19:19" x14ac:dyDescent="0.2">
      <c r="S218" s="3">
        <f t="shared" si="3"/>
        <v>0</v>
      </c>
    </row>
    <row r="219" spans="19:19" x14ac:dyDescent="0.2">
      <c r="S219" s="3">
        <f t="shared" si="3"/>
        <v>0</v>
      </c>
    </row>
    <row r="220" spans="19:19" x14ac:dyDescent="0.2">
      <c r="S220" s="3">
        <f t="shared" si="3"/>
        <v>0</v>
      </c>
    </row>
    <row r="221" spans="19:19" x14ac:dyDescent="0.2">
      <c r="S221" s="3">
        <f t="shared" si="3"/>
        <v>0</v>
      </c>
    </row>
    <row r="222" spans="19:19" x14ac:dyDescent="0.2">
      <c r="S222" s="3">
        <f t="shared" si="3"/>
        <v>0</v>
      </c>
    </row>
    <row r="223" spans="19:19" x14ac:dyDescent="0.2">
      <c r="S223" s="3">
        <f t="shared" si="3"/>
        <v>0</v>
      </c>
    </row>
    <row r="224" spans="19:19" x14ac:dyDescent="0.2">
      <c r="S224" s="3">
        <f t="shared" si="3"/>
        <v>0</v>
      </c>
    </row>
    <row r="225" spans="19:19" x14ac:dyDescent="0.2">
      <c r="S225" s="3">
        <f t="shared" si="3"/>
        <v>0</v>
      </c>
    </row>
    <row r="226" spans="19:19" x14ac:dyDescent="0.2">
      <c r="S226" s="3">
        <f t="shared" si="3"/>
        <v>0</v>
      </c>
    </row>
    <row r="227" spans="19:19" x14ac:dyDescent="0.2">
      <c r="S227" s="3">
        <f t="shared" si="3"/>
        <v>0</v>
      </c>
    </row>
    <row r="228" spans="19:19" x14ac:dyDescent="0.2">
      <c r="S228" s="3">
        <f t="shared" si="3"/>
        <v>0</v>
      </c>
    </row>
    <row r="229" spans="19:19" x14ac:dyDescent="0.2">
      <c r="S229" s="3">
        <f t="shared" si="3"/>
        <v>0</v>
      </c>
    </row>
    <row r="230" spans="19:19" x14ac:dyDescent="0.2">
      <c r="S230" s="3">
        <f t="shared" si="3"/>
        <v>0</v>
      </c>
    </row>
    <row r="231" spans="19:19" x14ac:dyDescent="0.2">
      <c r="S231" s="3">
        <f t="shared" si="3"/>
        <v>0</v>
      </c>
    </row>
    <row r="232" spans="19:19" x14ac:dyDescent="0.2">
      <c r="S232" s="3">
        <f t="shared" si="3"/>
        <v>0</v>
      </c>
    </row>
    <row r="233" spans="19:19" x14ac:dyDescent="0.2">
      <c r="S233" s="3">
        <f t="shared" si="3"/>
        <v>0</v>
      </c>
    </row>
    <row r="234" spans="19:19" x14ac:dyDescent="0.2">
      <c r="S234" s="3">
        <f t="shared" si="3"/>
        <v>0</v>
      </c>
    </row>
    <row r="235" spans="19:19" x14ac:dyDescent="0.2">
      <c r="S235" s="3">
        <f t="shared" si="3"/>
        <v>0</v>
      </c>
    </row>
    <row r="236" spans="19:19" x14ac:dyDescent="0.2">
      <c r="S236" s="3">
        <f t="shared" si="3"/>
        <v>0</v>
      </c>
    </row>
    <row r="237" spans="19:19" x14ac:dyDescent="0.2">
      <c r="S237" s="3">
        <f t="shared" si="3"/>
        <v>0</v>
      </c>
    </row>
    <row r="238" spans="19:19" x14ac:dyDescent="0.2">
      <c r="S238" s="3">
        <f t="shared" si="3"/>
        <v>0</v>
      </c>
    </row>
    <row r="239" spans="19:19" x14ac:dyDescent="0.2">
      <c r="S239" s="3">
        <f t="shared" si="3"/>
        <v>0</v>
      </c>
    </row>
    <row r="240" spans="19:19" x14ac:dyDescent="0.2">
      <c r="S240" s="3">
        <f t="shared" si="3"/>
        <v>0</v>
      </c>
    </row>
    <row r="241" spans="19:19" x14ac:dyDescent="0.2">
      <c r="S241" s="3">
        <f t="shared" si="3"/>
        <v>0</v>
      </c>
    </row>
    <row r="242" spans="19:19" x14ac:dyDescent="0.2">
      <c r="S242" s="3">
        <f t="shared" si="3"/>
        <v>0</v>
      </c>
    </row>
    <row r="243" spans="19:19" x14ac:dyDescent="0.2">
      <c r="S243" s="3">
        <f t="shared" si="3"/>
        <v>0</v>
      </c>
    </row>
    <row r="244" spans="19:19" x14ac:dyDescent="0.2">
      <c r="S244" s="3">
        <f t="shared" si="3"/>
        <v>0</v>
      </c>
    </row>
    <row r="245" spans="19:19" x14ac:dyDescent="0.2">
      <c r="S245" s="3">
        <f t="shared" si="3"/>
        <v>0</v>
      </c>
    </row>
    <row r="246" spans="19:19" x14ac:dyDescent="0.2">
      <c r="S246" s="3">
        <f t="shared" si="3"/>
        <v>0</v>
      </c>
    </row>
    <row r="247" spans="19:19" x14ac:dyDescent="0.2">
      <c r="S247" s="3">
        <f t="shared" si="3"/>
        <v>0</v>
      </c>
    </row>
    <row r="248" spans="19:19" x14ac:dyDescent="0.2">
      <c r="S248" s="3">
        <f t="shared" si="3"/>
        <v>0</v>
      </c>
    </row>
    <row r="249" spans="19:19" x14ac:dyDescent="0.2">
      <c r="S249" s="3">
        <f t="shared" si="3"/>
        <v>0</v>
      </c>
    </row>
    <row r="250" spans="19:19" x14ac:dyDescent="0.2">
      <c r="S250" s="3">
        <f t="shared" si="3"/>
        <v>0</v>
      </c>
    </row>
    <row r="251" spans="19:19" x14ac:dyDescent="0.2">
      <c r="S251" s="3">
        <f t="shared" si="3"/>
        <v>0</v>
      </c>
    </row>
    <row r="252" spans="19:19" x14ac:dyDescent="0.2">
      <c r="S252" s="3">
        <f t="shared" si="3"/>
        <v>0</v>
      </c>
    </row>
    <row r="253" spans="19:19" x14ac:dyDescent="0.2">
      <c r="S253" s="3">
        <f t="shared" si="3"/>
        <v>0</v>
      </c>
    </row>
    <row r="254" spans="19:19" x14ac:dyDescent="0.2">
      <c r="S254" s="3">
        <f t="shared" si="3"/>
        <v>0</v>
      </c>
    </row>
    <row r="255" spans="19:19" x14ac:dyDescent="0.2">
      <c r="S255" s="3">
        <f t="shared" si="3"/>
        <v>0</v>
      </c>
    </row>
    <row r="256" spans="19:19" x14ac:dyDescent="0.2">
      <c r="S256" s="3">
        <f t="shared" si="3"/>
        <v>0</v>
      </c>
    </row>
    <row r="257" spans="19:19" x14ac:dyDescent="0.2">
      <c r="S257" s="3">
        <f t="shared" si="3"/>
        <v>0</v>
      </c>
    </row>
    <row r="258" spans="19:19" x14ac:dyDescent="0.2">
      <c r="S258" s="3">
        <f t="shared" si="3"/>
        <v>0</v>
      </c>
    </row>
    <row r="259" spans="19:19" x14ac:dyDescent="0.2">
      <c r="S259" s="3">
        <f t="shared" si="3"/>
        <v>0</v>
      </c>
    </row>
    <row r="260" spans="19:19" x14ac:dyDescent="0.2">
      <c r="S260" s="3">
        <f t="shared" ref="S260:S323" si="4">SUM(B260:R260)</f>
        <v>0</v>
      </c>
    </row>
    <row r="261" spans="19:19" x14ac:dyDescent="0.2">
      <c r="S261" s="3">
        <f t="shared" si="4"/>
        <v>0</v>
      </c>
    </row>
    <row r="262" spans="19:19" x14ac:dyDescent="0.2">
      <c r="S262" s="3">
        <f t="shared" si="4"/>
        <v>0</v>
      </c>
    </row>
    <row r="263" spans="19:19" x14ac:dyDescent="0.2">
      <c r="S263" s="3">
        <f t="shared" si="4"/>
        <v>0</v>
      </c>
    </row>
    <row r="264" spans="19:19" x14ac:dyDescent="0.2">
      <c r="S264" s="3">
        <f t="shared" si="4"/>
        <v>0</v>
      </c>
    </row>
    <row r="265" spans="19:19" x14ac:dyDescent="0.2">
      <c r="S265" s="3">
        <f t="shared" si="4"/>
        <v>0</v>
      </c>
    </row>
    <row r="266" spans="19:19" x14ac:dyDescent="0.2">
      <c r="S266" s="3">
        <f t="shared" si="4"/>
        <v>0</v>
      </c>
    </row>
    <row r="267" spans="19:19" x14ac:dyDescent="0.2">
      <c r="S267" s="3">
        <f t="shared" si="4"/>
        <v>0</v>
      </c>
    </row>
    <row r="268" spans="19:19" x14ac:dyDescent="0.2">
      <c r="S268" s="3">
        <f t="shared" si="4"/>
        <v>0</v>
      </c>
    </row>
    <row r="269" spans="19:19" x14ac:dyDescent="0.2">
      <c r="S269" s="3">
        <f t="shared" si="4"/>
        <v>0</v>
      </c>
    </row>
    <row r="270" spans="19:19" x14ac:dyDescent="0.2">
      <c r="S270" s="3">
        <f t="shared" si="4"/>
        <v>0</v>
      </c>
    </row>
    <row r="271" spans="19:19" x14ac:dyDescent="0.2">
      <c r="S271" s="3">
        <f t="shared" si="4"/>
        <v>0</v>
      </c>
    </row>
    <row r="272" spans="19:19" x14ac:dyDescent="0.2">
      <c r="S272" s="3">
        <f t="shared" si="4"/>
        <v>0</v>
      </c>
    </row>
    <row r="273" spans="19:19" x14ac:dyDescent="0.2">
      <c r="S273" s="3">
        <f t="shared" si="4"/>
        <v>0</v>
      </c>
    </row>
    <row r="274" spans="19:19" x14ac:dyDescent="0.2">
      <c r="S274" s="3">
        <f t="shared" si="4"/>
        <v>0</v>
      </c>
    </row>
    <row r="275" spans="19:19" x14ac:dyDescent="0.2">
      <c r="S275" s="3">
        <f t="shared" si="4"/>
        <v>0</v>
      </c>
    </row>
    <row r="276" spans="19:19" x14ac:dyDescent="0.2">
      <c r="S276" s="3">
        <f t="shared" si="4"/>
        <v>0</v>
      </c>
    </row>
    <row r="277" spans="19:19" x14ac:dyDescent="0.2">
      <c r="S277" s="3">
        <f t="shared" si="4"/>
        <v>0</v>
      </c>
    </row>
    <row r="278" spans="19:19" x14ac:dyDescent="0.2">
      <c r="S278" s="3">
        <f t="shared" si="4"/>
        <v>0</v>
      </c>
    </row>
    <row r="279" spans="19:19" x14ac:dyDescent="0.2">
      <c r="S279" s="3">
        <f t="shared" si="4"/>
        <v>0</v>
      </c>
    </row>
    <row r="280" spans="19:19" x14ac:dyDescent="0.2">
      <c r="S280" s="3">
        <f t="shared" si="4"/>
        <v>0</v>
      </c>
    </row>
    <row r="281" spans="19:19" x14ac:dyDescent="0.2">
      <c r="S281" s="3">
        <f t="shared" si="4"/>
        <v>0</v>
      </c>
    </row>
    <row r="282" spans="19:19" x14ac:dyDescent="0.2">
      <c r="S282" s="3">
        <f t="shared" si="4"/>
        <v>0</v>
      </c>
    </row>
    <row r="283" spans="19:19" x14ac:dyDescent="0.2">
      <c r="S283" s="3">
        <f t="shared" si="4"/>
        <v>0</v>
      </c>
    </row>
    <row r="284" spans="19:19" x14ac:dyDescent="0.2">
      <c r="S284" s="3">
        <f t="shared" si="4"/>
        <v>0</v>
      </c>
    </row>
    <row r="285" spans="19:19" x14ac:dyDescent="0.2">
      <c r="S285" s="3">
        <f t="shared" si="4"/>
        <v>0</v>
      </c>
    </row>
    <row r="286" spans="19:19" x14ac:dyDescent="0.2">
      <c r="S286" s="3">
        <f t="shared" si="4"/>
        <v>0</v>
      </c>
    </row>
    <row r="287" spans="19:19" x14ac:dyDescent="0.2">
      <c r="S287" s="3">
        <f t="shared" si="4"/>
        <v>0</v>
      </c>
    </row>
    <row r="288" spans="19:19" x14ac:dyDescent="0.2">
      <c r="S288" s="3">
        <f t="shared" si="4"/>
        <v>0</v>
      </c>
    </row>
    <row r="289" spans="19:19" x14ac:dyDescent="0.2">
      <c r="S289" s="3">
        <f t="shared" si="4"/>
        <v>0</v>
      </c>
    </row>
    <row r="290" spans="19:19" x14ac:dyDescent="0.2">
      <c r="S290" s="3">
        <f t="shared" si="4"/>
        <v>0</v>
      </c>
    </row>
    <row r="291" spans="19:19" x14ac:dyDescent="0.2">
      <c r="S291" s="3">
        <f t="shared" si="4"/>
        <v>0</v>
      </c>
    </row>
    <row r="292" spans="19:19" x14ac:dyDescent="0.2">
      <c r="S292" s="3">
        <f t="shared" si="4"/>
        <v>0</v>
      </c>
    </row>
    <row r="293" spans="19:19" x14ac:dyDescent="0.2">
      <c r="S293" s="3">
        <f t="shared" si="4"/>
        <v>0</v>
      </c>
    </row>
    <row r="294" spans="19:19" x14ac:dyDescent="0.2">
      <c r="S294" s="3">
        <f t="shared" si="4"/>
        <v>0</v>
      </c>
    </row>
    <row r="295" spans="19:19" x14ac:dyDescent="0.2">
      <c r="S295" s="3">
        <f t="shared" si="4"/>
        <v>0</v>
      </c>
    </row>
    <row r="296" spans="19:19" x14ac:dyDescent="0.2">
      <c r="S296" s="3">
        <f t="shared" si="4"/>
        <v>0</v>
      </c>
    </row>
    <row r="297" spans="19:19" x14ac:dyDescent="0.2">
      <c r="S297" s="3">
        <f t="shared" si="4"/>
        <v>0</v>
      </c>
    </row>
    <row r="298" spans="19:19" x14ac:dyDescent="0.2">
      <c r="S298" s="3">
        <f t="shared" si="4"/>
        <v>0</v>
      </c>
    </row>
    <row r="299" spans="19:19" x14ac:dyDescent="0.2">
      <c r="S299" s="3">
        <f t="shared" si="4"/>
        <v>0</v>
      </c>
    </row>
    <row r="300" spans="19:19" x14ac:dyDescent="0.2">
      <c r="S300" s="3">
        <f t="shared" si="4"/>
        <v>0</v>
      </c>
    </row>
    <row r="301" spans="19:19" x14ac:dyDescent="0.2">
      <c r="S301" s="3">
        <f t="shared" si="4"/>
        <v>0</v>
      </c>
    </row>
    <row r="302" spans="19:19" x14ac:dyDescent="0.2">
      <c r="S302" s="3">
        <f t="shared" si="4"/>
        <v>0</v>
      </c>
    </row>
    <row r="303" spans="19:19" x14ac:dyDescent="0.2">
      <c r="S303" s="3">
        <f t="shared" si="4"/>
        <v>0</v>
      </c>
    </row>
    <row r="304" spans="19:19" x14ac:dyDescent="0.2">
      <c r="S304" s="3">
        <f t="shared" si="4"/>
        <v>0</v>
      </c>
    </row>
    <row r="305" spans="19:19" x14ac:dyDescent="0.2">
      <c r="S305" s="3">
        <f t="shared" si="4"/>
        <v>0</v>
      </c>
    </row>
    <row r="306" spans="19:19" x14ac:dyDescent="0.2">
      <c r="S306" s="3">
        <f t="shared" si="4"/>
        <v>0</v>
      </c>
    </row>
    <row r="307" spans="19:19" x14ac:dyDescent="0.2">
      <c r="S307" s="3">
        <f t="shared" si="4"/>
        <v>0</v>
      </c>
    </row>
    <row r="308" spans="19:19" x14ac:dyDescent="0.2">
      <c r="S308" s="3">
        <f t="shared" si="4"/>
        <v>0</v>
      </c>
    </row>
    <row r="309" spans="19:19" x14ac:dyDescent="0.2">
      <c r="S309" s="3">
        <f t="shared" si="4"/>
        <v>0</v>
      </c>
    </row>
    <row r="310" spans="19:19" x14ac:dyDescent="0.2">
      <c r="S310" s="3">
        <f t="shared" si="4"/>
        <v>0</v>
      </c>
    </row>
    <row r="311" spans="19:19" x14ac:dyDescent="0.2">
      <c r="S311" s="3">
        <f t="shared" si="4"/>
        <v>0</v>
      </c>
    </row>
    <row r="312" spans="19:19" x14ac:dyDescent="0.2">
      <c r="S312" s="3">
        <f t="shared" si="4"/>
        <v>0</v>
      </c>
    </row>
    <row r="313" spans="19:19" x14ac:dyDescent="0.2">
      <c r="S313" s="3">
        <f t="shared" si="4"/>
        <v>0</v>
      </c>
    </row>
    <row r="314" spans="19:19" x14ac:dyDescent="0.2">
      <c r="S314" s="3">
        <f t="shared" si="4"/>
        <v>0</v>
      </c>
    </row>
    <row r="315" spans="19:19" x14ac:dyDescent="0.2">
      <c r="S315" s="3">
        <f t="shared" si="4"/>
        <v>0</v>
      </c>
    </row>
    <row r="316" spans="19:19" x14ac:dyDescent="0.2">
      <c r="S316" s="3">
        <f t="shared" si="4"/>
        <v>0</v>
      </c>
    </row>
    <row r="317" spans="19:19" x14ac:dyDescent="0.2">
      <c r="S317" s="3">
        <f t="shared" si="4"/>
        <v>0</v>
      </c>
    </row>
    <row r="318" spans="19:19" x14ac:dyDescent="0.2">
      <c r="S318" s="3">
        <f t="shared" si="4"/>
        <v>0</v>
      </c>
    </row>
    <row r="319" spans="19:19" x14ac:dyDescent="0.2">
      <c r="S319" s="3">
        <f t="shared" si="4"/>
        <v>0</v>
      </c>
    </row>
    <row r="320" spans="19:19" x14ac:dyDescent="0.2">
      <c r="S320" s="3">
        <f t="shared" si="4"/>
        <v>0</v>
      </c>
    </row>
    <row r="321" spans="19:19" x14ac:dyDescent="0.2">
      <c r="S321" s="3">
        <f t="shared" si="4"/>
        <v>0</v>
      </c>
    </row>
    <row r="322" spans="19:19" x14ac:dyDescent="0.2">
      <c r="S322" s="3">
        <f t="shared" si="4"/>
        <v>0</v>
      </c>
    </row>
    <row r="323" spans="19:19" x14ac:dyDescent="0.2">
      <c r="S323" s="3">
        <f t="shared" si="4"/>
        <v>0</v>
      </c>
    </row>
    <row r="324" spans="19:19" x14ac:dyDescent="0.2">
      <c r="S324" s="3">
        <f t="shared" ref="S324:S387" si="5">SUM(B324:R324)</f>
        <v>0</v>
      </c>
    </row>
    <row r="325" spans="19:19" x14ac:dyDescent="0.2">
      <c r="S325" s="3">
        <f t="shared" si="5"/>
        <v>0</v>
      </c>
    </row>
    <row r="326" spans="19:19" x14ac:dyDescent="0.2">
      <c r="S326" s="3">
        <f t="shared" si="5"/>
        <v>0</v>
      </c>
    </row>
    <row r="327" spans="19:19" x14ac:dyDescent="0.2">
      <c r="S327" s="3">
        <f t="shared" si="5"/>
        <v>0</v>
      </c>
    </row>
    <row r="328" spans="19:19" x14ac:dyDescent="0.2">
      <c r="S328" s="3">
        <f t="shared" si="5"/>
        <v>0</v>
      </c>
    </row>
    <row r="329" spans="19:19" x14ac:dyDescent="0.2">
      <c r="S329" s="3">
        <f t="shared" si="5"/>
        <v>0</v>
      </c>
    </row>
    <row r="330" spans="19:19" x14ac:dyDescent="0.2">
      <c r="S330" s="3">
        <f t="shared" si="5"/>
        <v>0</v>
      </c>
    </row>
    <row r="331" spans="19:19" x14ac:dyDescent="0.2">
      <c r="S331" s="3">
        <f t="shared" si="5"/>
        <v>0</v>
      </c>
    </row>
    <row r="332" spans="19:19" x14ac:dyDescent="0.2">
      <c r="S332" s="3">
        <f t="shared" si="5"/>
        <v>0</v>
      </c>
    </row>
    <row r="333" spans="19:19" x14ac:dyDescent="0.2">
      <c r="S333" s="3">
        <f t="shared" si="5"/>
        <v>0</v>
      </c>
    </row>
    <row r="334" spans="19:19" x14ac:dyDescent="0.2">
      <c r="S334" s="3">
        <f t="shared" si="5"/>
        <v>0</v>
      </c>
    </row>
    <row r="335" spans="19:19" x14ac:dyDescent="0.2">
      <c r="S335" s="3">
        <f t="shared" si="5"/>
        <v>0</v>
      </c>
    </row>
    <row r="336" spans="19:19" x14ac:dyDescent="0.2">
      <c r="S336" s="3">
        <f t="shared" si="5"/>
        <v>0</v>
      </c>
    </row>
    <row r="337" spans="19:19" x14ac:dyDescent="0.2">
      <c r="S337" s="3">
        <f t="shared" si="5"/>
        <v>0</v>
      </c>
    </row>
    <row r="338" spans="19:19" x14ac:dyDescent="0.2">
      <c r="S338" s="3">
        <f t="shared" si="5"/>
        <v>0</v>
      </c>
    </row>
    <row r="339" spans="19:19" x14ac:dyDescent="0.2">
      <c r="S339" s="3">
        <f t="shared" si="5"/>
        <v>0</v>
      </c>
    </row>
    <row r="340" spans="19:19" x14ac:dyDescent="0.2">
      <c r="S340" s="3">
        <f t="shared" si="5"/>
        <v>0</v>
      </c>
    </row>
    <row r="341" spans="19:19" x14ac:dyDescent="0.2">
      <c r="S341" s="3">
        <f t="shared" si="5"/>
        <v>0</v>
      </c>
    </row>
    <row r="342" spans="19:19" x14ac:dyDescent="0.2">
      <c r="S342" s="3">
        <f t="shared" si="5"/>
        <v>0</v>
      </c>
    </row>
    <row r="343" spans="19:19" x14ac:dyDescent="0.2">
      <c r="S343" s="3">
        <f t="shared" si="5"/>
        <v>0</v>
      </c>
    </row>
    <row r="344" spans="19:19" x14ac:dyDescent="0.2">
      <c r="S344" s="3">
        <f t="shared" si="5"/>
        <v>0</v>
      </c>
    </row>
    <row r="345" spans="19:19" x14ac:dyDescent="0.2">
      <c r="S345" s="3">
        <f t="shared" si="5"/>
        <v>0</v>
      </c>
    </row>
    <row r="346" spans="19:19" x14ac:dyDescent="0.2">
      <c r="S346" s="3">
        <f t="shared" si="5"/>
        <v>0</v>
      </c>
    </row>
    <row r="347" spans="19:19" x14ac:dyDescent="0.2">
      <c r="S347" s="3">
        <f t="shared" si="5"/>
        <v>0</v>
      </c>
    </row>
    <row r="348" spans="19:19" x14ac:dyDescent="0.2">
      <c r="S348" s="3">
        <f t="shared" si="5"/>
        <v>0</v>
      </c>
    </row>
    <row r="349" spans="19:19" x14ac:dyDescent="0.2">
      <c r="S349" s="3">
        <f t="shared" si="5"/>
        <v>0</v>
      </c>
    </row>
    <row r="350" spans="19:19" x14ac:dyDescent="0.2">
      <c r="S350" s="3">
        <f t="shared" si="5"/>
        <v>0</v>
      </c>
    </row>
    <row r="351" spans="19:19" x14ac:dyDescent="0.2">
      <c r="S351" s="3">
        <f t="shared" si="5"/>
        <v>0</v>
      </c>
    </row>
    <row r="352" spans="19:19" x14ac:dyDescent="0.2">
      <c r="S352" s="3">
        <f t="shared" si="5"/>
        <v>0</v>
      </c>
    </row>
    <row r="353" spans="19:19" x14ac:dyDescent="0.2">
      <c r="S353" s="3">
        <f t="shared" si="5"/>
        <v>0</v>
      </c>
    </row>
    <row r="354" spans="19:19" x14ac:dyDescent="0.2">
      <c r="S354" s="3">
        <f t="shared" si="5"/>
        <v>0</v>
      </c>
    </row>
    <row r="355" spans="19:19" x14ac:dyDescent="0.2">
      <c r="S355" s="3">
        <f t="shared" si="5"/>
        <v>0</v>
      </c>
    </row>
    <row r="356" spans="19:19" x14ac:dyDescent="0.2">
      <c r="S356" s="3">
        <f t="shared" si="5"/>
        <v>0</v>
      </c>
    </row>
    <row r="357" spans="19:19" x14ac:dyDescent="0.2">
      <c r="S357" s="3">
        <f t="shared" si="5"/>
        <v>0</v>
      </c>
    </row>
    <row r="358" spans="19:19" x14ac:dyDescent="0.2">
      <c r="S358" s="3">
        <f t="shared" si="5"/>
        <v>0</v>
      </c>
    </row>
    <row r="359" spans="19:19" x14ac:dyDescent="0.2">
      <c r="S359" s="3">
        <f t="shared" si="5"/>
        <v>0</v>
      </c>
    </row>
    <row r="360" spans="19:19" x14ac:dyDescent="0.2">
      <c r="S360" s="3">
        <f t="shared" si="5"/>
        <v>0</v>
      </c>
    </row>
    <row r="361" spans="19:19" x14ac:dyDescent="0.2">
      <c r="S361" s="3">
        <f t="shared" si="5"/>
        <v>0</v>
      </c>
    </row>
    <row r="362" spans="19:19" x14ac:dyDescent="0.2">
      <c r="S362" s="3">
        <f t="shared" si="5"/>
        <v>0</v>
      </c>
    </row>
    <row r="363" spans="19:19" x14ac:dyDescent="0.2">
      <c r="S363" s="3">
        <f t="shared" si="5"/>
        <v>0</v>
      </c>
    </row>
    <row r="364" spans="19:19" x14ac:dyDescent="0.2">
      <c r="S364" s="3">
        <f t="shared" si="5"/>
        <v>0</v>
      </c>
    </row>
    <row r="365" spans="19:19" x14ac:dyDescent="0.2">
      <c r="S365" s="3">
        <f t="shared" si="5"/>
        <v>0</v>
      </c>
    </row>
    <row r="366" spans="19:19" x14ac:dyDescent="0.2">
      <c r="S366" s="3">
        <f t="shared" si="5"/>
        <v>0</v>
      </c>
    </row>
    <row r="367" spans="19:19" x14ac:dyDescent="0.2">
      <c r="S367" s="3">
        <f t="shared" si="5"/>
        <v>0</v>
      </c>
    </row>
    <row r="368" spans="19:19" x14ac:dyDescent="0.2">
      <c r="S368" s="3">
        <f t="shared" si="5"/>
        <v>0</v>
      </c>
    </row>
    <row r="369" spans="19:19" x14ac:dyDescent="0.2">
      <c r="S369" s="3">
        <f t="shared" si="5"/>
        <v>0</v>
      </c>
    </row>
    <row r="370" spans="19:19" x14ac:dyDescent="0.2">
      <c r="S370" s="3">
        <f t="shared" si="5"/>
        <v>0</v>
      </c>
    </row>
    <row r="371" spans="19:19" x14ac:dyDescent="0.2">
      <c r="S371" s="3">
        <f t="shared" si="5"/>
        <v>0</v>
      </c>
    </row>
    <row r="372" spans="19:19" x14ac:dyDescent="0.2">
      <c r="S372" s="3">
        <f t="shared" si="5"/>
        <v>0</v>
      </c>
    </row>
    <row r="373" spans="19:19" x14ac:dyDescent="0.2">
      <c r="S373" s="3">
        <f t="shared" si="5"/>
        <v>0</v>
      </c>
    </row>
    <row r="374" spans="19:19" x14ac:dyDescent="0.2">
      <c r="S374" s="3">
        <f t="shared" si="5"/>
        <v>0</v>
      </c>
    </row>
    <row r="375" spans="19:19" x14ac:dyDescent="0.2">
      <c r="S375" s="3">
        <f t="shared" si="5"/>
        <v>0</v>
      </c>
    </row>
    <row r="376" spans="19:19" x14ac:dyDescent="0.2">
      <c r="S376" s="3">
        <f t="shared" si="5"/>
        <v>0</v>
      </c>
    </row>
    <row r="377" spans="19:19" x14ac:dyDescent="0.2">
      <c r="S377" s="3">
        <f t="shared" si="5"/>
        <v>0</v>
      </c>
    </row>
    <row r="378" spans="19:19" x14ac:dyDescent="0.2">
      <c r="S378" s="3">
        <f t="shared" si="5"/>
        <v>0</v>
      </c>
    </row>
    <row r="379" spans="19:19" x14ac:dyDescent="0.2">
      <c r="S379" s="3">
        <f t="shared" si="5"/>
        <v>0</v>
      </c>
    </row>
    <row r="380" spans="19:19" x14ac:dyDescent="0.2">
      <c r="S380" s="3">
        <f t="shared" si="5"/>
        <v>0</v>
      </c>
    </row>
    <row r="381" spans="19:19" x14ac:dyDescent="0.2">
      <c r="S381" s="3">
        <f t="shared" si="5"/>
        <v>0</v>
      </c>
    </row>
    <row r="382" spans="19:19" x14ac:dyDescent="0.2">
      <c r="S382" s="3">
        <f t="shared" si="5"/>
        <v>0</v>
      </c>
    </row>
    <row r="383" spans="19:19" x14ac:dyDescent="0.2">
      <c r="S383" s="3">
        <f t="shared" si="5"/>
        <v>0</v>
      </c>
    </row>
    <row r="384" spans="19:19" x14ac:dyDescent="0.2">
      <c r="S384" s="3">
        <f t="shared" si="5"/>
        <v>0</v>
      </c>
    </row>
    <row r="385" spans="19:19" x14ac:dyDescent="0.2">
      <c r="S385" s="3">
        <f t="shared" si="5"/>
        <v>0</v>
      </c>
    </row>
    <row r="386" spans="19:19" x14ac:dyDescent="0.2">
      <c r="S386" s="3">
        <f t="shared" si="5"/>
        <v>0</v>
      </c>
    </row>
    <row r="387" spans="19:19" x14ac:dyDescent="0.2">
      <c r="S387" s="3">
        <f t="shared" si="5"/>
        <v>0</v>
      </c>
    </row>
    <row r="388" spans="19:19" x14ac:dyDescent="0.2">
      <c r="S388" s="3">
        <f t="shared" ref="S388:S451" si="6">SUM(B388:R388)</f>
        <v>0</v>
      </c>
    </row>
    <row r="389" spans="19:19" x14ac:dyDescent="0.2">
      <c r="S389" s="3">
        <f t="shared" si="6"/>
        <v>0</v>
      </c>
    </row>
    <row r="390" spans="19:19" x14ac:dyDescent="0.2">
      <c r="S390" s="3">
        <f t="shared" si="6"/>
        <v>0</v>
      </c>
    </row>
    <row r="391" spans="19:19" x14ac:dyDescent="0.2">
      <c r="S391" s="3">
        <f t="shared" si="6"/>
        <v>0</v>
      </c>
    </row>
    <row r="392" spans="19:19" x14ac:dyDescent="0.2">
      <c r="S392" s="3">
        <f t="shared" si="6"/>
        <v>0</v>
      </c>
    </row>
    <row r="393" spans="19:19" x14ac:dyDescent="0.2">
      <c r="S393" s="3">
        <f t="shared" si="6"/>
        <v>0</v>
      </c>
    </row>
    <row r="394" spans="19:19" x14ac:dyDescent="0.2">
      <c r="S394" s="3">
        <f t="shared" si="6"/>
        <v>0</v>
      </c>
    </row>
    <row r="395" spans="19:19" x14ac:dyDescent="0.2">
      <c r="S395" s="3">
        <f t="shared" si="6"/>
        <v>0</v>
      </c>
    </row>
    <row r="396" spans="19:19" x14ac:dyDescent="0.2">
      <c r="S396" s="3">
        <f t="shared" si="6"/>
        <v>0</v>
      </c>
    </row>
    <row r="397" spans="19:19" x14ac:dyDescent="0.2">
      <c r="S397" s="3">
        <f t="shared" si="6"/>
        <v>0</v>
      </c>
    </row>
    <row r="398" spans="19:19" x14ac:dyDescent="0.2">
      <c r="S398" s="3">
        <f t="shared" si="6"/>
        <v>0</v>
      </c>
    </row>
    <row r="399" spans="19:19" x14ac:dyDescent="0.2">
      <c r="S399" s="3">
        <f t="shared" si="6"/>
        <v>0</v>
      </c>
    </row>
    <row r="400" spans="19:19" x14ac:dyDescent="0.2">
      <c r="S400" s="3">
        <f t="shared" si="6"/>
        <v>0</v>
      </c>
    </row>
    <row r="401" spans="19:19" x14ac:dyDescent="0.2">
      <c r="S401" s="3">
        <f t="shared" si="6"/>
        <v>0</v>
      </c>
    </row>
    <row r="402" spans="19:19" x14ac:dyDescent="0.2">
      <c r="S402" s="3">
        <f t="shared" si="6"/>
        <v>0</v>
      </c>
    </row>
    <row r="403" spans="19:19" x14ac:dyDescent="0.2">
      <c r="S403" s="3">
        <f t="shared" si="6"/>
        <v>0</v>
      </c>
    </row>
    <row r="404" spans="19:19" x14ac:dyDescent="0.2">
      <c r="S404" s="3">
        <f t="shared" si="6"/>
        <v>0</v>
      </c>
    </row>
    <row r="405" spans="19:19" x14ac:dyDescent="0.2">
      <c r="S405" s="3">
        <f t="shared" si="6"/>
        <v>0</v>
      </c>
    </row>
    <row r="406" spans="19:19" x14ac:dyDescent="0.2">
      <c r="S406" s="3">
        <f t="shared" si="6"/>
        <v>0</v>
      </c>
    </row>
    <row r="407" spans="19:19" x14ac:dyDescent="0.2">
      <c r="S407" s="3">
        <f t="shared" si="6"/>
        <v>0</v>
      </c>
    </row>
    <row r="408" spans="19:19" x14ac:dyDescent="0.2">
      <c r="S408" s="3">
        <f t="shared" si="6"/>
        <v>0</v>
      </c>
    </row>
    <row r="409" spans="19:19" x14ac:dyDescent="0.2">
      <c r="S409" s="3">
        <f t="shared" si="6"/>
        <v>0</v>
      </c>
    </row>
    <row r="410" spans="19:19" x14ac:dyDescent="0.2">
      <c r="S410" s="3">
        <f t="shared" si="6"/>
        <v>0</v>
      </c>
    </row>
    <row r="411" spans="19:19" x14ac:dyDescent="0.2">
      <c r="S411" s="3">
        <f t="shared" si="6"/>
        <v>0</v>
      </c>
    </row>
    <row r="412" spans="19:19" x14ac:dyDescent="0.2">
      <c r="S412" s="3">
        <f t="shared" si="6"/>
        <v>0</v>
      </c>
    </row>
    <row r="413" spans="19:19" x14ac:dyDescent="0.2">
      <c r="S413" s="3">
        <f t="shared" si="6"/>
        <v>0</v>
      </c>
    </row>
    <row r="414" spans="19:19" x14ac:dyDescent="0.2">
      <c r="S414" s="3">
        <f t="shared" si="6"/>
        <v>0</v>
      </c>
    </row>
    <row r="415" spans="19:19" x14ac:dyDescent="0.2">
      <c r="S415" s="3">
        <f t="shared" si="6"/>
        <v>0</v>
      </c>
    </row>
    <row r="416" spans="19:19" x14ac:dyDescent="0.2">
      <c r="S416" s="3">
        <f t="shared" si="6"/>
        <v>0</v>
      </c>
    </row>
    <row r="417" spans="19:19" x14ac:dyDescent="0.2">
      <c r="S417" s="3">
        <f t="shared" si="6"/>
        <v>0</v>
      </c>
    </row>
    <row r="418" spans="19:19" x14ac:dyDescent="0.2">
      <c r="S418" s="3">
        <f t="shared" si="6"/>
        <v>0</v>
      </c>
    </row>
    <row r="419" spans="19:19" x14ac:dyDescent="0.2">
      <c r="S419" s="3">
        <f t="shared" si="6"/>
        <v>0</v>
      </c>
    </row>
    <row r="420" spans="19:19" x14ac:dyDescent="0.2">
      <c r="S420" s="3">
        <f t="shared" si="6"/>
        <v>0</v>
      </c>
    </row>
    <row r="421" spans="19:19" x14ac:dyDescent="0.2">
      <c r="S421" s="3">
        <f t="shared" si="6"/>
        <v>0</v>
      </c>
    </row>
    <row r="422" spans="19:19" x14ac:dyDescent="0.2">
      <c r="S422" s="3">
        <f t="shared" si="6"/>
        <v>0</v>
      </c>
    </row>
    <row r="423" spans="19:19" x14ac:dyDescent="0.2">
      <c r="S423" s="3">
        <f t="shared" si="6"/>
        <v>0</v>
      </c>
    </row>
    <row r="424" spans="19:19" x14ac:dyDescent="0.2">
      <c r="S424" s="3">
        <f t="shared" si="6"/>
        <v>0</v>
      </c>
    </row>
    <row r="425" spans="19:19" x14ac:dyDescent="0.2">
      <c r="S425" s="3">
        <f t="shared" si="6"/>
        <v>0</v>
      </c>
    </row>
    <row r="426" spans="19:19" x14ac:dyDescent="0.2">
      <c r="S426" s="3">
        <f t="shared" si="6"/>
        <v>0</v>
      </c>
    </row>
    <row r="427" spans="19:19" x14ac:dyDescent="0.2">
      <c r="S427" s="3">
        <f t="shared" si="6"/>
        <v>0</v>
      </c>
    </row>
    <row r="428" spans="19:19" x14ac:dyDescent="0.2">
      <c r="S428" s="3">
        <f t="shared" si="6"/>
        <v>0</v>
      </c>
    </row>
    <row r="429" spans="19:19" x14ac:dyDescent="0.2">
      <c r="S429" s="3">
        <f t="shared" si="6"/>
        <v>0</v>
      </c>
    </row>
    <row r="430" spans="19:19" x14ac:dyDescent="0.2">
      <c r="S430" s="3">
        <f t="shared" si="6"/>
        <v>0</v>
      </c>
    </row>
    <row r="431" spans="19:19" x14ac:dyDescent="0.2">
      <c r="S431" s="3">
        <f t="shared" si="6"/>
        <v>0</v>
      </c>
    </row>
    <row r="432" spans="19:19" x14ac:dyDescent="0.2">
      <c r="S432" s="3">
        <f t="shared" si="6"/>
        <v>0</v>
      </c>
    </row>
    <row r="433" spans="19:19" x14ac:dyDescent="0.2">
      <c r="S433" s="3">
        <f t="shared" si="6"/>
        <v>0</v>
      </c>
    </row>
    <row r="434" spans="19:19" x14ac:dyDescent="0.2">
      <c r="S434" s="3">
        <f t="shared" si="6"/>
        <v>0</v>
      </c>
    </row>
    <row r="435" spans="19:19" x14ac:dyDescent="0.2">
      <c r="S435" s="3">
        <f t="shared" si="6"/>
        <v>0</v>
      </c>
    </row>
    <row r="436" spans="19:19" x14ac:dyDescent="0.2">
      <c r="S436" s="3">
        <f t="shared" si="6"/>
        <v>0</v>
      </c>
    </row>
    <row r="437" spans="19:19" x14ac:dyDescent="0.2">
      <c r="S437" s="3">
        <f t="shared" si="6"/>
        <v>0</v>
      </c>
    </row>
    <row r="438" spans="19:19" x14ac:dyDescent="0.2">
      <c r="S438" s="3">
        <f t="shared" si="6"/>
        <v>0</v>
      </c>
    </row>
    <row r="439" spans="19:19" x14ac:dyDescent="0.2">
      <c r="S439" s="3">
        <f t="shared" si="6"/>
        <v>0</v>
      </c>
    </row>
    <row r="440" spans="19:19" x14ac:dyDescent="0.2">
      <c r="S440" s="3">
        <f t="shared" si="6"/>
        <v>0</v>
      </c>
    </row>
    <row r="441" spans="19:19" x14ac:dyDescent="0.2">
      <c r="S441" s="3">
        <f t="shared" si="6"/>
        <v>0</v>
      </c>
    </row>
    <row r="442" spans="19:19" x14ac:dyDescent="0.2">
      <c r="S442" s="3">
        <f t="shared" si="6"/>
        <v>0</v>
      </c>
    </row>
    <row r="443" spans="19:19" x14ac:dyDescent="0.2">
      <c r="S443" s="3">
        <f t="shared" si="6"/>
        <v>0</v>
      </c>
    </row>
    <row r="444" spans="19:19" x14ac:dyDescent="0.2">
      <c r="S444" s="3">
        <f t="shared" si="6"/>
        <v>0</v>
      </c>
    </row>
    <row r="445" spans="19:19" x14ac:dyDescent="0.2">
      <c r="S445" s="3">
        <f t="shared" si="6"/>
        <v>0</v>
      </c>
    </row>
    <row r="446" spans="19:19" x14ac:dyDescent="0.2">
      <c r="S446" s="3">
        <f t="shared" si="6"/>
        <v>0</v>
      </c>
    </row>
    <row r="447" spans="19:19" x14ac:dyDescent="0.2">
      <c r="S447" s="3">
        <f t="shared" si="6"/>
        <v>0</v>
      </c>
    </row>
    <row r="448" spans="19:19" x14ac:dyDescent="0.2">
      <c r="S448" s="3">
        <f t="shared" si="6"/>
        <v>0</v>
      </c>
    </row>
    <row r="449" spans="19:19" x14ac:dyDescent="0.2">
      <c r="S449" s="3">
        <f t="shared" si="6"/>
        <v>0</v>
      </c>
    </row>
    <row r="450" spans="19:19" x14ac:dyDescent="0.2">
      <c r="S450" s="3">
        <f t="shared" si="6"/>
        <v>0</v>
      </c>
    </row>
    <row r="451" spans="19:19" x14ac:dyDescent="0.2">
      <c r="S451" s="3">
        <f t="shared" si="6"/>
        <v>0</v>
      </c>
    </row>
    <row r="452" spans="19:19" x14ac:dyDescent="0.2">
      <c r="S452" s="3">
        <f t="shared" ref="S452:S515" si="7">SUM(B452:R452)</f>
        <v>0</v>
      </c>
    </row>
    <row r="453" spans="19:19" x14ac:dyDescent="0.2">
      <c r="S453" s="3">
        <f t="shared" si="7"/>
        <v>0</v>
      </c>
    </row>
    <row r="454" spans="19:19" x14ac:dyDescent="0.2">
      <c r="S454" s="3">
        <f t="shared" si="7"/>
        <v>0</v>
      </c>
    </row>
    <row r="455" spans="19:19" x14ac:dyDescent="0.2">
      <c r="S455" s="3">
        <f t="shared" si="7"/>
        <v>0</v>
      </c>
    </row>
    <row r="456" spans="19:19" x14ac:dyDescent="0.2">
      <c r="S456" s="3">
        <f t="shared" si="7"/>
        <v>0</v>
      </c>
    </row>
    <row r="457" spans="19:19" x14ac:dyDescent="0.2">
      <c r="S457" s="3">
        <f t="shared" si="7"/>
        <v>0</v>
      </c>
    </row>
    <row r="458" spans="19:19" x14ac:dyDescent="0.2">
      <c r="S458" s="3">
        <f t="shared" si="7"/>
        <v>0</v>
      </c>
    </row>
    <row r="459" spans="19:19" x14ac:dyDescent="0.2">
      <c r="S459" s="3">
        <f t="shared" si="7"/>
        <v>0</v>
      </c>
    </row>
    <row r="460" spans="19:19" x14ac:dyDescent="0.2">
      <c r="S460" s="3">
        <f t="shared" si="7"/>
        <v>0</v>
      </c>
    </row>
    <row r="461" spans="19:19" x14ac:dyDescent="0.2">
      <c r="S461" s="3">
        <f t="shared" si="7"/>
        <v>0</v>
      </c>
    </row>
    <row r="462" spans="19:19" x14ac:dyDescent="0.2">
      <c r="S462" s="3">
        <f t="shared" si="7"/>
        <v>0</v>
      </c>
    </row>
    <row r="463" spans="19:19" x14ac:dyDescent="0.2">
      <c r="S463" s="3">
        <f t="shared" si="7"/>
        <v>0</v>
      </c>
    </row>
    <row r="464" spans="19:19" x14ac:dyDescent="0.2">
      <c r="S464" s="3">
        <f t="shared" si="7"/>
        <v>0</v>
      </c>
    </row>
    <row r="465" spans="19:19" x14ac:dyDescent="0.2">
      <c r="S465" s="3">
        <f t="shared" si="7"/>
        <v>0</v>
      </c>
    </row>
    <row r="466" spans="19:19" x14ac:dyDescent="0.2">
      <c r="S466" s="3">
        <f t="shared" si="7"/>
        <v>0</v>
      </c>
    </row>
    <row r="467" spans="19:19" x14ac:dyDescent="0.2">
      <c r="S467" s="3">
        <f t="shared" si="7"/>
        <v>0</v>
      </c>
    </row>
    <row r="468" spans="19:19" x14ac:dyDescent="0.2">
      <c r="S468" s="3">
        <f t="shared" si="7"/>
        <v>0</v>
      </c>
    </row>
    <row r="469" spans="19:19" x14ac:dyDescent="0.2">
      <c r="S469" s="3">
        <f t="shared" si="7"/>
        <v>0</v>
      </c>
    </row>
    <row r="470" spans="19:19" x14ac:dyDescent="0.2">
      <c r="S470" s="3">
        <f t="shared" si="7"/>
        <v>0</v>
      </c>
    </row>
    <row r="471" spans="19:19" x14ac:dyDescent="0.2">
      <c r="S471" s="3">
        <f t="shared" si="7"/>
        <v>0</v>
      </c>
    </row>
    <row r="472" spans="19:19" x14ac:dyDescent="0.2">
      <c r="S472" s="3">
        <f t="shared" si="7"/>
        <v>0</v>
      </c>
    </row>
    <row r="473" spans="19:19" x14ac:dyDescent="0.2">
      <c r="S473" s="3">
        <f t="shared" si="7"/>
        <v>0</v>
      </c>
    </row>
    <row r="474" spans="19:19" x14ac:dyDescent="0.2">
      <c r="S474" s="3">
        <f t="shared" si="7"/>
        <v>0</v>
      </c>
    </row>
    <row r="475" spans="19:19" x14ac:dyDescent="0.2">
      <c r="S475" s="3">
        <f t="shared" si="7"/>
        <v>0</v>
      </c>
    </row>
    <row r="476" spans="19:19" x14ac:dyDescent="0.2">
      <c r="S476" s="3">
        <f t="shared" si="7"/>
        <v>0</v>
      </c>
    </row>
    <row r="477" spans="19:19" x14ac:dyDescent="0.2">
      <c r="S477" s="3">
        <f t="shared" si="7"/>
        <v>0</v>
      </c>
    </row>
    <row r="478" spans="19:19" x14ac:dyDescent="0.2">
      <c r="S478" s="3">
        <f t="shared" si="7"/>
        <v>0</v>
      </c>
    </row>
    <row r="479" spans="19:19" x14ac:dyDescent="0.2">
      <c r="S479" s="3">
        <f t="shared" si="7"/>
        <v>0</v>
      </c>
    </row>
    <row r="480" spans="19:19" x14ac:dyDescent="0.2">
      <c r="S480" s="3">
        <f t="shared" si="7"/>
        <v>0</v>
      </c>
    </row>
    <row r="481" spans="19:19" x14ac:dyDescent="0.2">
      <c r="S481" s="3">
        <f t="shared" si="7"/>
        <v>0</v>
      </c>
    </row>
    <row r="482" spans="19:19" x14ac:dyDescent="0.2">
      <c r="S482" s="3">
        <f t="shared" si="7"/>
        <v>0</v>
      </c>
    </row>
    <row r="483" spans="19:19" x14ac:dyDescent="0.2">
      <c r="S483" s="3">
        <f t="shared" si="7"/>
        <v>0</v>
      </c>
    </row>
    <row r="484" spans="19:19" x14ac:dyDescent="0.2">
      <c r="S484" s="3">
        <f t="shared" si="7"/>
        <v>0</v>
      </c>
    </row>
    <row r="485" spans="19:19" x14ac:dyDescent="0.2">
      <c r="S485" s="3">
        <f t="shared" si="7"/>
        <v>0</v>
      </c>
    </row>
    <row r="486" spans="19:19" x14ac:dyDescent="0.2">
      <c r="S486" s="3">
        <f t="shared" si="7"/>
        <v>0</v>
      </c>
    </row>
    <row r="487" spans="19:19" x14ac:dyDescent="0.2">
      <c r="S487" s="3">
        <f t="shared" si="7"/>
        <v>0</v>
      </c>
    </row>
    <row r="488" spans="19:19" x14ac:dyDescent="0.2">
      <c r="S488" s="3">
        <f t="shared" si="7"/>
        <v>0</v>
      </c>
    </row>
    <row r="489" spans="19:19" x14ac:dyDescent="0.2">
      <c r="S489" s="3">
        <f t="shared" si="7"/>
        <v>0</v>
      </c>
    </row>
    <row r="490" spans="19:19" x14ac:dyDescent="0.2">
      <c r="S490" s="3">
        <f t="shared" si="7"/>
        <v>0</v>
      </c>
    </row>
    <row r="491" spans="19:19" x14ac:dyDescent="0.2">
      <c r="S491" s="3">
        <f t="shared" si="7"/>
        <v>0</v>
      </c>
    </row>
    <row r="492" spans="19:19" x14ac:dyDescent="0.2">
      <c r="S492" s="3">
        <f t="shared" si="7"/>
        <v>0</v>
      </c>
    </row>
    <row r="493" spans="19:19" x14ac:dyDescent="0.2">
      <c r="S493" s="3">
        <f t="shared" si="7"/>
        <v>0</v>
      </c>
    </row>
    <row r="494" spans="19:19" x14ac:dyDescent="0.2">
      <c r="S494" s="3">
        <f t="shared" si="7"/>
        <v>0</v>
      </c>
    </row>
    <row r="495" spans="19:19" x14ac:dyDescent="0.2">
      <c r="S495" s="3">
        <f t="shared" si="7"/>
        <v>0</v>
      </c>
    </row>
    <row r="496" spans="19:19" x14ac:dyDescent="0.2">
      <c r="S496" s="3">
        <f t="shared" si="7"/>
        <v>0</v>
      </c>
    </row>
    <row r="497" spans="19:19" x14ac:dyDescent="0.2">
      <c r="S497" s="3">
        <f t="shared" si="7"/>
        <v>0</v>
      </c>
    </row>
    <row r="498" spans="19:19" x14ac:dyDescent="0.2">
      <c r="S498" s="3">
        <f t="shared" si="7"/>
        <v>0</v>
      </c>
    </row>
    <row r="499" spans="19:19" x14ac:dyDescent="0.2">
      <c r="S499" s="3">
        <f t="shared" si="7"/>
        <v>0</v>
      </c>
    </row>
    <row r="500" spans="19:19" x14ac:dyDescent="0.2">
      <c r="S500" s="3">
        <f t="shared" si="7"/>
        <v>0</v>
      </c>
    </row>
    <row r="501" spans="19:19" x14ac:dyDescent="0.2">
      <c r="S501" s="3">
        <f t="shared" si="7"/>
        <v>0</v>
      </c>
    </row>
    <row r="502" spans="19:19" x14ac:dyDescent="0.2">
      <c r="S502" s="3">
        <f t="shared" si="7"/>
        <v>0</v>
      </c>
    </row>
    <row r="503" spans="19:19" x14ac:dyDescent="0.2">
      <c r="S503" s="3">
        <f t="shared" si="7"/>
        <v>0</v>
      </c>
    </row>
    <row r="504" spans="19:19" x14ac:dyDescent="0.2">
      <c r="S504" s="3">
        <f t="shared" si="7"/>
        <v>0</v>
      </c>
    </row>
    <row r="505" spans="19:19" x14ac:dyDescent="0.2">
      <c r="S505" s="3">
        <f t="shared" si="7"/>
        <v>0</v>
      </c>
    </row>
    <row r="506" spans="19:19" x14ac:dyDescent="0.2">
      <c r="S506" s="3">
        <f t="shared" si="7"/>
        <v>0</v>
      </c>
    </row>
    <row r="507" spans="19:19" x14ac:dyDescent="0.2">
      <c r="S507" s="3">
        <f t="shared" si="7"/>
        <v>0</v>
      </c>
    </row>
    <row r="508" spans="19:19" x14ac:dyDescent="0.2">
      <c r="S508" s="3">
        <f t="shared" si="7"/>
        <v>0</v>
      </c>
    </row>
    <row r="509" spans="19:19" x14ac:dyDescent="0.2">
      <c r="S509" s="3">
        <f t="shared" si="7"/>
        <v>0</v>
      </c>
    </row>
    <row r="510" spans="19:19" x14ac:dyDescent="0.2">
      <c r="S510" s="3">
        <f t="shared" si="7"/>
        <v>0</v>
      </c>
    </row>
    <row r="511" spans="19:19" x14ac:dyDescent="0.2">
      <c r="S511" s="3">
        <f t="shared" si="7"/>
        <v>0</v>
      </c>
    </row>
    <row r="512" spans="19:19" x14ac:dyDescent="0.2">
      <c r="S512" s="3">
        <f t="shared" si="7"/>
        <v>0</v>
      </c>
    </row>
    <row r="513" spans="19:19" x14ac:dyDescent="0.2">
      <c r="S513" s="3">
        <f t="shared" si="7"/>
        <v>0</v>
      </c>
    </row>
    <row r="514" spans="19:19" x14ac:dyDescent="0.2">
      <c r="S514" s="3">
        <f t="shared" si="7"/>
        <v>0</v>
      </c>
    </row>
    <row r="515" spans="19:19" x14ac:dyDescent="0.2">
      <c r="S515" s="3">
        <f t="shared" si="7"/>
        <v>0</v>
      </c>
    </row>
    <row r="516" spans="19:19" x14ac:dyDescent="0.2">
      <c r="S516" s="3">
        <f t="shared" ref="S516:S579" si="8">SUM(B516:R516)</f>
        <v>0</v>
      </c>
    </row>
    <row r="517" spans="19:19" x14ac:dyDescent="0.2">
      <c r="S517" s="3">
        <f t="shared" si="8"/>
        <v>0</v>
      </c>
    </row>
    <row r="518" spans="19:19" x14ac:dyDescent="0.2">
      <c r="S518" s="3">
        <f t="shared" si="8"/>
        <v>0</v>
      </c>
    </row>
    <row r="519" spans="19:19" x14ac:dyDescent="0.2">
      <c r="S519" s="3">
        <f t="shared" si="8"/>
        <v>0</v>
      </c>
    </row>
    <row r="520" spans="19:19" x14ac:dyDescent="0.2">
      <c r="S520" s="3">
        <f t="shared" si="8"/>
        <v>0</v>
      </c>
    </row>
    <row r="521" spans="19:19" x14ac:dyDescent="0.2">
      <c r="S521" s="3">
        <f t="shared" si="8"/>
        <v>0</v>
      </c>
    </row>
    <row r="522" spans="19:19" x14ac:dyDescent="0.2">
      <c r="S522" s="3">
        <f t="shared" si="8"/>
        <v>0</v>
      </c>
    </row>
    <row r="523" spans="19:19" x14ac:dyDescent="0.2">
      <c r="S523" s="3">
        <f t="shared" si="8"/>
        <v>0</v>
      </c>
    </row>
    <row r="524" spans="19:19" x14ac:dyDescent="0.2">
      <c r="S524" s="3">
        <f t="shared" si="8"/>
        <v>0</v>
      </c>
    </row>
    <row r="525" spans="19:19" x14ac:dyDescent="0.2">
      <c r="S525" s="3">
        <f t="shared" si="8"/>
        <v>0</v>
      </c>
    </row>
    <row r="526" spans="19:19" x14ac:dyDescent="0.2">
      <c r="S526" s="3">
        <f t="shared" si="8"/>
        <v>0</v>
      </c>
    </row>
    <row r="527" spans="19:19" x14ac:dyDescent="0.2">
      <c r="S527" s="3">
        <f t="shared" si="8"/>
        <v>0</v>
      </c>
    </row>
    <row r="528" spans="19:19" x14ac:dyDescent="0.2">
      <c r="S528" s="3">
        <f t="shared" si="8"/>
        <v>0</v>
      </c>
    </row>
    <row r="529" spans="19:19" x14ac:dyDescent="0.2">
      <c r="S529" s="3">
        <f t="shared" si="8"/>
        <v>0</v>
      </c>
    </row>
    <row r="530" spans="19:19" x14ac:dyDescent="0.2">
      <c r="S530" s="3">
        <f t="shared" si="8"/>
        <v>0</v>
      </c>
    </row>
    <row r="531" spans="19:19" x14ac:dyDescent="0.2">
      <c r="S531" s="3">
        <f t="shared" si="8"/>
        <v>0</v>
      </c>
    </row>
    <row r="532" spans="19:19" x14ac:dyDescent="0.2">
      <c r="S532" s="3">
        <f t="shared" si="8"/>
        <v>0</v>
      </c>
    </row>
    <row r="533" spans="19:19" x14ac:dyDescent="0.2">
      <c r="S533" s="3">
        <f t="shared" si="8"/>
        <v>0</v>
      </c>
    </row>
    <row r="534" spans="19:19" x14ac:dyDescent="0.2">
      <c r="S534" s="3">
        <f t="shared" si="8"/>
        <v>0</v>
      </c>
    </row>
    <row r="535" spans="19:19" x14ac:dyDescent="0.2">
      <c r="S535" s="3">
        <f t="shared" si="8"/>
        <v>0</v>
      </c>
    </row>
    <row r="536" spans="19:19" x14ac:dyDescent="0.2">
      <c r="S536" s="3">
        <f t="shared" si="8"/>
        <v>0</v>
      </c>
    </row>
    <row r="537" spans="19:19" x14ac:dyDescent="0.2">
      <c r="S537" s="3">
        <f t="shared" si="8"/>
        <v>0</v>
      </c>
    </row>
    <row r="538" spans="19:19" x14ac:dyDescent="0.2">
      <c r="S538" s="3">
        <f t="shared" si="8"/>
        <v>0</v>
      </c>
    </row>
    <row r="539" spans="19:19" x14ac:dyDescent="0.2">
      <c r="S539" s="3">
        <f t="shared" si="8"/>
        <v>0</v>
      </c>
    </row>
    <row r="540" spans="19:19" x14ac:dyDescent="0.2">
      <c r="S540" s="3">
        <f t="shared" si="8"/>
        <v>0</v>
      </c>
    </row>
    <row r="541" spans="19:19" x14ac:dyDescent="0.2">
      <c r="S541" s="3">
        <f t="shared" si="8"/>
        <v>0</v>
      </c>
    </row>
    <row r="542" spans="19:19" x14ac:dyDescent="0.2">
      <c r="S542" s="3">
        <f t="shared" si="8"/>
        <v>0</v>
      </c>
    </row>
    <row r="543" spans="19:19" x14ac:dyDescent="0.2">
      <c r="S543" s="3">
        <f t="shared" si="8"/>
        <v>0</v>
      </c>
    </row>
    <row r="544" spans="19:19" x14ac:dyDescent="0.2">
      <c r="S544" s="3">
        <f t="shared" si="8"/>
        <v>0</v>
      </c>
    </row>
    <row r="545" spans="19:19" x14ac:dyDescent="0.2">
      <c r="S545" s="3">
        <f t="shared" si="8"/>
        <v>0</v>
      </c>
    </row>
    <row r="546" spans="19:19" x14ac:dyDescent="0.2">
      <c r="S546" s="3">
        <f t="shared" si="8"/>
        <v>0</v>
      </c>
    </row>
    <row r="547" spans="19:19" x14ac:dyDescent="0.2">
      <c r="S547" s="3">
        <f t="shared" si="8"/>
        <v>0</v>
      </c>
    </row>
    <row r="548" spans="19:19" x14ac:dyDescent="0.2">
      <c r="S548" s="3">
        <f t="shared" si="8"/>
        <v>0</v>
      </c>
    </row>
    <row r="549" spans="19:19" x14ac:dyDescent="0.2">
      <c r="S549" s="3">
        <f t="shared" si="8"/>
        <v>0</v>
      </c>
    </row>
    <row r="550" spans="19:19" x14ac:dyDescent="0.2">
      <c r="S550" s="3">
        <f t="shared" si="8"/>
        <v>0</v>
      </c>
    </row>
    <row r="551" spans="19:19" x14ac:dyDescent="0.2">
      <c r="S551" s="3">
        <f t="shared" si="8"/>
        <v>0</v>
      </c>
    </row>
    <row r="552" spans="19:19" x14ac:dyDescent="0.2">
      <c r="S552" s="3">
        <f t="shared" si="8"/>
        <v>0</v>
      </c>
    </row>
    <row r="553" spans="19:19" x14ac:dyDescent="0.2">
      <c r="S553" s="3">
        <f t="shared" si="8"/>
        <v>0</v>
      </c>
    </row>
    <row r="554" spans="19:19" x14ac:dyDescent="0.2">
      <c r="S554" s="3">
        <f t="shared" si="8"/>
        <v>0</v>
      </c>
    </row>
    <row r="555" spans="19:19" x14ac:dyDescent="0.2">
      <c r="S555" s="3">
        <f t="shared" si="8"/>
        <v>0</v>
      </c>
    </row>
    <row r="556" spans="19:19" x14ac:dyDescent="0.2">
      <c r="S556" s="3">
        <f t="shared" si="8"/>
        <v>0</v>
      </c>
    </row>
    <row r="557" spans="19:19" x14ac:dyDescent="0.2">
      <c r="S557" s="3">
        <f t="shared" si="8"/>
        <v>0</v>
      </c>
    </row>
    <row r="558" spans="19:19" x14ac:dyDescent="0.2">
      <c r="S558" s="3">
        <f t="shared" si="8"/>
        <v>0</v>
      </c>
    </row>
    <row r="559" spans="19:19" x14ac:dyDescent="0.2">
      <c r="S559" s="3">
        <f t="shared" si="8"/>
        <v>0</v>
      </c>
    </row>
    <row r="560" spans="19:19" x14ac:dyDescent="0.2">
      <c r="S560" s="3">
        <f t="shared" si="8"/>
        <v>0</v>
      </c>
    </row>
    <row r="561" spans="19:19" x14ac:dyDescent="0.2">
      <c r="S561" s="3">
        <f t="shared" si="8"/>
        <v>0</v>
      </c>
    </row>
    <row r="562" spans="19:19" x14ac:dyDescent="0.2">
      <c r="S562" s="3">
        <f t="shared" si="8"/>
        <v>0</v>
      </c>
    </row>
    <row r="563" spans="19:19" x14ac:dyDescent="0.2">
      <c r="S563" s="3">
        <f t="shared" si="8"/>
        <v>0</v>
      </c>
    </row>
    <row r="564" spans="19:19" x14ac:dyDescent="0.2">
      <c r="S564" s="3">
        <f t="shared" si="8"/>
        <v>0</v>
      </c>
    </row>
    <row r="565" spans="19:19" x14ac:dyDescent="0.2">
      <c r="S565" s="3">
        <f t="shared" si="8"/>
        <v>0</v>
      </c>
    </row>
    <row r="566" spans="19:19" x14ac:dyDescent="0.2">
      <c r="S566" s="3">
        <f t="shared" si="8"/>
        <v>0</v>
      </c>
    </row>
    <row r="567" spans="19:19" x14ac:dyDescent="0.2">
      <c r="S567" s="3">
        <f t="shared" si="8"/>
        <v>0</v>
      </c>
    </row>
    <row r="568" spans="19:19" x14ac:dyDescent="0.2">
      <c r="S568" s="3">
        <f t="shared" si="8"/>
        <v>0</v>
      </c>
    </row>
    <row r="569" spans="19:19" x14ac:dyDescent="0.2">
      <c r="S569" s="3">
        <f t="shared" si="8"/>
        <v>0</v>
      </c>
    </row>
    <row r="570" spans="19:19" x14ac:dyDescent="0.2">
      <c r="S570" s="3">
        <f t="shared" si="8"/>
        <v>0</v>
      </c>
    </row>
    <row r="571" spans="19:19" x14ac:dyDescent="0.2">
      <c r="S571" s="3">
        <f t="shared" si="8"/>
        <v>0</v>
      </c>
    </row>
    <row r="572" spans="19:19" x14ac:dyDescent="0.2">
      <c r="S572" s="3">
        <f t="shared" si="8"/>
        <v>0</v>
      </c>
    </row>
    <row r="573" spans="19:19" x14ac:dyDescent="0.2">
      <c r="S573" s="3">
        <f t="shared" si="8"/>
        <v>0</v>
      </c>
    </row>
    <row r="574" spans="19:19" x14ac:dyDescent="0.2">
      <c r="S574" s="3">
        <f t="shared" si="8"/>
        <v>0</v>
      </c>
    </row>
    <row r="575" spans="19:19" x14ac:dyDescent="0.2">
      <c r="S575" s="3">
        <f t="shared" si="8"/>
        <v>0</v>
      </c>
    </row>
    <row r="576" spans="19:19" x14ac:dyDescent="0.2">
      <c r="S576" s="3">
        <f t="shared" si="8"/>
        <v>0</v>
      </c>
    </row>
    <row r="577" spans="19:19" x14ac:dyDescent="0.2">
      <c r="S577" s="3">
        <f t="shared" si="8"/>
        <v>0</v>
      </c>
    </row>
    <row r="578" spans="19:19" x14ac:dyDescent="0.2">
      <c r="S578" s="3">
        <f t="shared" si="8"/>
        <v>0</v>
      </c>
    </row>
    <row r="579" spans="19:19" x14ac:dyDescent="0.2">
      <c r="S579" s="3">
        <f t="shared" si="8"/>
        <v>0</v>
      </c>
    </row>
    <row r="580" spans="19:19" x14ac:dyDescent="0.2">
      <c r="S580" s="3">
        <f t="shared" ref="S580:S643" si="9">SUM(B580:R580)</f>
        <v>0</v>
      </c>
    </row>
    <row r="581" spans="19:19" x14ac:dyDescent="0.2">
      <c r="S581" s="3">
        <f t="shared" si="9"/>
        <v>0</v>
      </c>
    </row>
    <row r="582" spans="19:19" x14ac:dyDescent="0.2">
      <c r="S582" s="3">
        <f t="shared" si="9"/>
        <v>0</v>
      </c>
    </row>
    <row r="583" spans="19:19" x14ac:dyDescent="0.2">
      <c r="S583" s="3">
        <f t="shared" si="9"/>
        <v>0</v>
      </c>
    </row>
    <row r="584" spans="19:19" x14ac:dyDescent="0.2">
      <c r="S584" s="3">
        <f t="shared" si="9"/>
        <v>0</v>
      </c>
    </row>
    <row r="585" spans="19:19" x14ac:dyDescent="0.2">
      <c r="S585" s="3">
        <f t="shared" si="9"/>
        <v>0</v>
      </c>
    </row>
    <row r="586" spans="19:19" x14ac:dyDescent="0.2">
      <c r="S586" s="3">
        <f t="shared" si="9"/>
        <v>0</v>
      </c>
    </row>
    <row r="587" spans="19:19" x14ac:dyDescent="0.2">
      <c r="S587" s="3">
        <f t="shared" si="9"/>
        <v>0</v>
      </c>
    </row>
    <row r="588" spans="19:19" x14ac:dyDescent="0.2">
      <c r="S588" s="3">
        <f t="shared" si="9"/>
        <v>0</v>
      </c>
    </row>
    <row r="589" spans="19:19" x14ac:dyDescent="0.2">
      <c r="S589" s="3">
        <f t="shared" si="9"/>
        <v>0</v>
      </c>
    </row>
    <row r="590" spans="19:19" x14ac:dyDescent="0.2">
      <c r="S590" s="3">
        <f t="shared" si="9"/>
        <v>0</v>
      </c>
    </row>
    <row r="591" spans="19:19" x14ac:dyDescent="0.2">
      <c r="S591" s="3">
        <f t="shared" si="9"/>
        <v>0</v>
      </c>
    </row>
    <row r="592" spans="19:19" x14ac:dyDescent="0.2">
      <c r="S592" s="3">
        <f t="shared" si="9"/>
        <v>0</v>
      </c>
    </row>
    <row r="593" spans="19:19" x14ac:dyDescent="0.2">
      <c r="S593" s="3">
        <f t="shared" si="9"/>
        <v>0</v>
      </c>
    </row>
    <row r="594" spans="19:19" x14ac:dyDescent="0.2">
      <c r="S594" s="3">
        <f t="shared" si="9"/>
        <v>0</v>
      </c>
    </row>
    <row r="595" spans="19:19" x14ac:dyDescent="0.2">
      <c r="S595" s="3">
        <f t="shared" si="9"/>
        <v>0</v>
      </c>
    </row>
    <row r="596" spans="19:19" x14ac:dyDescent="0.2">
      <c r="S596" s="3">
        <f t="shared" si="9"/>
        <v>0</v>
      </c>
    </row>
    <row r="597" spans="19:19" x14ac:dyDescent="0.2">
      <c r="S597" s="3">
        <f t="shared" si="9"/>
        <v>0</v>
      </c>
    </row>
    <row r="598" spans="19:19" x14ac:dyDescent="0.2">
      <c r="S598" s="3">
        <f t="shared" si="9"/>
        <v>0</v>
      </c>
    </row>
    <row r="599" spans="19:19" x14ac:dyDescent="0.2">
      <c r="S599" s="3">
        <f t="shared" si="9"/>
        <v>0</v>
      </c>
    </row>
    <row r="600" spans="19:19" x14ac:dyDescent="0.2">
      <c r="S600" s="3">
        <f t="shared" si="9"/>
        <v>0</v>
      </c>
    </row>
    <row r="601" spans="19:19" x14ac:dyDescent="0.2">
      <c r="S601" s="3">
        <f t="shared" si="9"/>
        <v>0</v>
      </c>
    </row>
    <row r="602" spans="19:19" x14ac:dyDescent="0.2">
      <c r="S602" s="3">
        <f t="shared" si="9"/>
        <v>0</v>
      </c>
    </row>
    <row r="603" spans="19:19" x14ac:dyDescent="0.2">
      <c r="S603" s="3">
        <f t="shared" si="9"/>
        <v>0</v>
      </c>
    </row>
    <row r="604" spans="19:19" x14ac:dyDescent="0.2">
      <c r="S604" s="3">
        <f t="shared" si="9"/>
        <v>0</v>
      </c>
    </row>
    <row r="605" spans="19:19" x14ac:dyDescent="0.2">
      <c r="S605" s="3">
        <f t="shared" si="9"/>
        <v>0</v>
      </c>
    </row>
    <row r="606" spans="19:19" x14ac:dyDescent="0.2">
      <c r="S606" s="3">
        <f t="shared" si="9"/>
        <v>0</v>
      </c>
    </row>
    <row r="607" spans="19:19" x14ac:dyDescent="0.2">
      <c r="S607" s="3">
        <f t="shared" si="9"/>
        <v>0</v>
      </c>
    </row>
    <row r="608" spans="19:19" x14ac:dyDescent="0.2">
      <c r="S608" s="3">
        <f t="shared" si="9"/>
        <v>0</v>
      </c>
    </row>
    <row r="609" spans="19:19" x14ac:dyDescent="0.2">
      <c r="S609" s="3">
        <f t="shared" si="9"/>
        <v>0</v>
      </c>
    </row>
    <row r="610" spans="19:19" x14ac:dyDescent="0.2">
      <c r="S610" s="3">
        <f t="shared" si="9"/>
        <v>0</v>
      </c>
    </row>
    <row r="611" spans="19:19" x14ac:dyDescent="0.2">
      <c r="S611" s="3">
        <f t="shared" si="9"/>
        <v>0</v>
      </c>
    </row>
    <row r="612" spans="19:19" x14ac:dyDescent="0.2">
      <c r="S612" s="3">
        <f t="shared" si="9"/>
        <v>0</v>
      </c>
    </row>
    <row r="613" spans="19:19" x14ac:dyDescent="0.2">
      <c r="S613" s="3">
        <f t="shared" si="9"/>
        <v>0</v>
      </c>
    </row>
    <row r="614" spans="19:19" x14ac:dyDescent="0.2">
      <c r="S614" s="3">
        <f t="shared" si="9"/>
        <v>0</v>
      </c>
    </row>
    <row r="615" spans="19:19" x14ac:dyDescent="0.2">
      <c r="S615" s="3">
        <f t="shared" si="9"/>
        <v>0</v>
      </c>
    </row>
    <row r="616" spans="19:19" x14ac:dyDescent="0.2">
      <c r="S616" s="3">
        <f t="shared" si="9"/>
        <v>0</v>
      </c>
    </row>
    <row r="617" spans="19:19" x14ac:dyDescent="0.2">
      <c r="S617" s="3">
        <f t="shared" si="9"/>
        <v>0</v>
      </c>
    </row>
    <row r="618" spans="19:19" x14ac:dyDescent="0.2">
      <c r="S618" s="3">
        <f t="shared" si="9"/>
        <v>0</v>
      </c>
    </row>
    <row r="619" spans="19:19" x14ac:dyDescent="0.2">
      <c r="S619" s="3">
        <f t="shared" si="9"/>
        <v>0</v>
      </c>
    </row>
    <row r="620" spans="19:19" x14ac:dyDescent="0.2">
      <c r="S620" s="3">
        <f t="shared" si="9"/>
        <v>0</v>
      </c>
    </row>
    <row r="621" spans="19:19" x14ac:dyDescent="0.2">
      <c r="S621" s="3">
        <f t="shared" si="9"/>
        <v>0</v>
      </c>
    </row>
    <row r="622" spans="19:19" x14ac:dyDescent="0.2">
      <c r="S622" s="3">
        <f t="shared" si="9"/>
        <v>0</v>
      </c>
    </row>
    <row r="623" spans="19:19" x14ac:dyDescent="0.2">
      <c r="S623" s="3">
        <f t="shared" si="9"/>
        <v>0</v>
      </c>
    </row>
    <row r="624" spans="19:19" x14ac:dyDescent="0.2">
      <c r="S624" s="3">
        <f t="shared" si="9"/>
        <v>0</v>
      </c>
    </row>
    <row r="625" spans="19:19" x14ac:dyDescent="0.2">
      <c r="S625" s="3">
        <f t="shared" si="9"/>
        <v>0</v>
      </c>
    </row>
    <row r="626" spans="19:19" x14ac:dyDescent="0.2">
      <c r="S626" s="3">
        <f t="shared" si="9"/>
        <v>0</v>
      </c>
    </row>
    <row r="627" spans="19:19" x14ac:dyDescent="0.2">
      <c r="S627" s="3">
        <f t="shared" si="9"/>
        <v>0</v>
      </c>
    </row>
    <row r="628" spans="19:19" x14ac:dyDescent="0.2">
      <c r="S628" s="3">
        <f t="shared" si="9"/>
        <v>0</v>
      </c>
    </row>
    <row r="629" spans="19:19" x14ac:dyDescent="0.2">
      <c r="S629" s="3">
        <f t="shared" si="9"/>
        <v>0</v>
      </c>
    </row>
    <row r="630" spans="19:19" x14ac:dyDescent="0.2">
      <c r="S630" s="3">
        <f t="shared" si="9"/>
        <v>0</v>
      </c>
    </row>
    <row r="631" spans="19:19" x14ac:dyDescent="0.2">
      <c r="S631" s="3">
        <f t="shared" si="9"/>
        <v>0</v>
      </c>
    </row>
    <row r="632" spans="19:19" x14ac:dyDescent="0.2">
      <c r="S632" s="3">
        <f t="shared" si="9"/>
        <v>0</v>
      </c>
    </row>
    <row r="633" spans="19:19" x14ac:dyDescent="0.2">
      <c r="S633" s="3">
        <f t="shared" si="9"/>
        <v>0</v>
      </c>
    </row>
    <row r="634" spans="19:19" x14ac:dyDescent="0.2">
      <c r="S634" s="3">
        <f t="shared" si="9"/>
        <v>0</v>
      </c>
    </row>
    <row r="635" spans="19:19" x14ac:dyDescent="0.2">
      <c r="S635" s="3">
        <f t="shared" si="9"/>
        <v>0</v>
      </c>
    </row>
    <row r="636" spans="19:19" x14ac:dyDescent="0.2">
      <c r="S636" s="3">
        <f t="shared" si="9"/>
        <v>0</v>
      </c>
    </row>
    <row r="637" spans="19:19" x14ac:dyDescent="0.2">
      <c r="S637" s="3">
        <f t="shared" si="9"/>
        <v>0</v>
      </c>
    </row>
    <row r="638" spans="19:19" x14ac:dyDescent="0.2">
      <c r="S638" s="3">
        <f t="shared" si="9"/>
        <v>0</v>
      </c>
    </row>
    <row r="639" spans="19:19" x14ac:dyDescent="0.2">
      <c r="S639" s="3">
        <f t="shared" si="9"/>
        <v>0</v>
      </c>
    </row>
    <row r="640" spans="19:19" x14ac:dyDescent="0.2">
      <c r="S640" s="3">
        <f t="shared" si="9"/>
        <v>0</v>
      </c>
    </row>
    <row r="641" spans="19:19" x14ac:dyDescent="0.2">
      <c r="S641" s="3">
        <f t="shared" si="9"/>
        <v>0</v>
      </c>
    </row>
    <row r="642" spans="19:19" x14ac:dyDescent="0.2">
      <c r="S642" s="3">
        <f t="shared" si="9"/>
        <v>0</v>
      </c>
    </row>
    <row r="643" spans="19:19" x14ac:dyDescent="0.2">
      <c r="S643" s="3">
        <f t="shared" si="9"/>
        <v>0</v>
      </c>
    </row>
    <row r="644" spans="19:19" x14ac:dyDescent="0.2">
      <c r="S644" s="3">
        <f t="shared" ref="S644:S707" si="10">SUM(B644:R644)</f>
        <v>0</v>
      </c>
    </row>
    <row r="645" spans="19:19" x14ac:dyDescent="0.2">
      <c r="S645" s="3">
        <f t="shared" si="10"/>
        <v>0</v>
      </c>
    </row>
    <row r="646" spans="19:19" x14ac:dyDescent="0.2">
      <c r="S646" s="3">
        <f t="shared" si="10"/>
        <v>0</v>
      </c>
    </row>
    <row r="647" spans="19:19" x14ac:dyDescent="0.2">
      <c r="S647" s="3">
        <f t="shared" si="10"/>
        <v>0</v>
      </c>
    </row>
    <row r="648" spans="19:19" x14ac:dyDescent="0.2">
      <c r="S648" s="3">
        <f t="shared" si="10"/>
        <v>0</v>
      </c>
    </row>
    <row r="649" spans="19:19" x14ac:dyDescent="0.2">
      <c r="S649" s="3">
        <f t="shared" si="10"/>
        <v>0</v>
      </c>
    </row>
    <row r="650" spans="19:19" x14ac:dyDescent="0.2">
      <c r="S650" s="3">
        <f t="shared" si="10"/>
        <v>0</v>
      </c>
    </row>
    <row r="651" spans="19:19" x14ac:dyDescent="0.2">
      <c r="S651" s="3">
        <f t="shared" si="10"/>
        <v>0</v>
      </c>
    </row>
    <row r="652" spans="19:19" x14ac:dyDescent="0.2">
      <c r="S652" s="3">
        <f t="shared" si="10"/>
        <v>0</v>
      </c>
    </row>
    <row r="653" spans="19:19" x14ac:dyDescent="0.2">
      <c r="S653" s="3">
        <f t="shared" si="10"/>
        <v>0</v>
      </c>
    </row>
    <row r="654" spans="19:19" x14ac:dyDescent="0.2">
      <c r="S654" s="3">
        <f t="shared" si="10"/>
        <v>0</v>
      </c>
    </row>
    <row r="655" spans="19:19" x14ac:dyDescent="0.2">
      <c r="S655" s="3">
        <f t="shared" si="10"/>
        <v>0</v>
      </c>
    </row>
    <row r="656" spans="19:19" x14ac:dyDescent="0.2">
      <c r="S656" s="3">
        <f t="shared" si="10"/>
        <v>0</v>
      </c>
    </row>
    <row r="657" spans="19:19" x14ac:dyDescent="0.2">
      <c r="S657" s="3">
        <f t="shared" si="10"/>
        <v>0</v>
      </c>
    </row>
    <row r="658" spans="19:19" x14ac:dyDescent="0.2">
      <c r="S658" s="3">
        <f t="shared" si="10"/>
        <v>0</v>
      </c>
    </row>
    <row r="659" spans="19:19" x14ac:dyDescent="0.2">
      <c r="S659" s="3">
        <f t="shared" si="10"/>
        <v>0</v>
      </c>
    </row>
    <row r="660" spans="19:19" x14ac:dyDescent="0.2">
      <c r="S660" s="3">
        <f t="shared" si="10"/>
        <v>0</v>
      </c>
    </row>
    <row r="661" spans="19:19" x14ac:dyDescent="0.2">
      <c r="S661" s="3">
        <f t="shared" si="10"/>
        <v>0</v>
      </c>
    </row>
    <row r="662" spans="19:19" x14ac:dyDescent="0.2">
      <c r="S662" s="3">
        <f t="shared" si="10"/>
        <v>0</v>
      </c>
    </row>
    <row r="663" spans="19:19" x14ac:dyDescent="0.2">
      <c r="S663" s="3">
        <f t="shared" si="10"/>
        <v>0</v>
      </c>
    </row>
    <row r="664" spans="19:19" x14ac:dyDescent="0.2">
      <c r="S664" s="3">
        <f t="shared" si="10"/>
        <v>0</v>
      </c>
    </row>
    <row r="665" spans="19:19" x14ac:dyDescent="0.2">
      <c r="S665" s="3">
        <f t="shared" si="10"/>
        <v>0</v>
      </c>
    </row>
    <row r="666" spans="19:19" x14ac:dyDescent="0.2">
      <c r="S666" s="3">
        <f t="shared" si="10"/>
        <v>0</v>
      </c>
    </row>
    <row r="667" spans="19:19" x14ac:dyDescent="0.2">
      <c r="S667" s="3">
        <f t="shared" si="10"/>
        <v>0</v>
      </c>
    </row>
    <row r="668" spans="19:19" x14ac:dyDescent="0.2">
      <c r="S668" s="3">
        <f t="shared" si="10"/>
        <v>0</v>
      </c>
    </row>
    <row r="669" spans="19:19" x14ac:dyDescent="0.2">
      <c r="S669" s="3">
        <f t="shared" si="10"/>
        <v>0</v>
      </c>
    </row>
    <row r="670" spans="19:19" x14ac:dyDescent="0.2">
      <c r="S670" s="3">
        <f t="shared" si="10"/>
        <v>0</v>
      </c>
    </row>
    <row r="671" spans="19:19" x14ac:dyDescent="0.2">
      <c r="S671" s="3">
        <f t="shared" si="10"/>
        <v>0</v>
      </c>
    </row>
    <row r="672" spans="19:19" x14ac:dyDescent="0.2">
      <c r="S672" s="3">
        <f t="shared" si="10"/>
        <v>0</v>
      </c>
    </row>
    <row r="673" spans="19:19" x14ac:dyDescent="0.2">
      <c r="S673" s="3">
        <f t="shared" si="10"/>
        <v>0</v>
      </c>
    </row>
    <row r="674" spans="19:19" x14ac:dyDescent="0.2">
      <c r="S674" s="3">
        <f t="shared" si="10"/>
        <v>0</v>
      </c>
    </row>
    <row r="675" spans="19:19" x14ac:dyDescent="0.2">
      <c r="S675" s="3">
        <f t="shared" si="10"/>
        <v>0</v>
      </c>
    </row>
    <row r="676" spans="19:19" x14ac:dyDescent="0.2">
      <c r="S676" s="3">
        <f t="shared" si="10"/>
        <v>0</v>
      </c>
    </row>
    <row r="677" spans="19:19" x14ac:dyDescent="0.2">
      <c r="S677" s="3">
        <f t="shared" si="10"/>
        <v>0</v>
      </c>
    </row>
    <row r="678" spans="19:19" x14ac:dyDescent="0.2">
      <c r="S678" s="3">
        <f t="shared" si="10"/>
        <v>0</v>
      </c>
    </row>
    <row r="679" spans="19:19" x14ac:dyDescent="0.2">
      <c r="S679" s="3">
        <f t="shared" si="10"/>
        <v>0</v>
      </c>
    </row>
    <row r="680" spans="19:19" x14ac:dyDescent="0.2">
      <c r="S680" s="3">
        <f t="shared" si="10"/>
        <v>0</v>
      </c>
    </row>
    <row r="681" spans="19:19" x14ac:dyDescent="0.2">
      <c r="S681" s="3">
        <f t="shared" si="10"/>
        <v>0</v>
      </c>
    </row>
    <row r="682" spans="19:19" x14ac:dyDescent="0.2">
      <c r="S682" s="3">
        <f t="shared" si="10"/>
        <v>0</v>
      </c>
    </row>
    <row r="683" spans="19:19" x14ac:dyDescent="0.2">
      <c r="S683" s="3">
        <f t="shared" si="10"/>
        <v>0</v>
      </c>
    </row>
    <row r="684" spans="19:19" x14ac:dyDescent="0.2">
      <c r="S684" s="3">
        <f t="shared" si="10"/>
        <v>0</v>
      </c>
    </row>
    <row r="685" spans="19:19" x14ac:dyDescent="0.2">
      <c r="S685" s="3">
        <f t="shared" si="10"/>
        <v>0</v>
      </c>
    </row>
    <row r="686" spans="19:19" x14ac:dyDescent="0.2">
      <c r="S686" s="3">
        <f t="shared" si="10"/>
        <v>0</v>
      </c>
    </row>
    <row r="687" spans="19:19" x14ac:dyDescent="0.2">
      <c r="S687" s="3">
        <f t="shared" si="10"/>
        <v>0</v>
      </c>
    </row>
    <row r="688" spans="19:19" x14ac:dyDescent="0.2">
      <c r="S688" s="3">
        <f t="shared" si="10"/>
        <v>0</v>
      </c>
    </row>
    <row r="689" spans="19:19" x14ac:dyDescent="0.2">
      <c r="S689" s="3">
        <f t="shared" si="10"/>
        <v>0</v>
      </c>
    </row>
    <row r="690" spans="19:19" x14ac:dyDescent="0.2">
      <c r="S690" s="3">
        <f t="shared" si="10"/>
        <v>0</v>
      </c>
    </row>
    <row r="691" spans="19:19" x14ac:dyDescent="0.2">
      <c r="S691" s="3">
        <f t="shared" si="10"/>
        <v>0</v>
      </c>
    </row>
    <row r="692" spans="19:19" x14ac:dyDescent="0.2">
      <c r="S692" s="3">
        <f t="shared" si="10"/>
        <v>0</v>
      </c>
    </row>
    <row r="693" spans="19:19" x14ac:dyDescent="0.2">
      <c r="S693" s="3">
        <f t="shared" si="10"/>
        <v>0</v>
      </c>
    </row>
    <row r="694" spans="19:19" x14ac:dyDescent="0.2">
      <c r="S694" s="3">
        <f t="shared" si="10"/>
        <v>0</v>
      </c>
    </row>
    <row r="695" spans="19:19" x14ac:dyDescent="0.2">
      <c r="S695" s="3">
        <f t="shared" si="10"/>
        <v>0</v>
      </c>
    </row>
    <row r="696" spans="19:19" x14ac:dyDescent="0.2">
      <c r="S696" s="3">
        <f t="shared" si="10"/>
        <v>0</v>
      </c>
    </row>
    <row r="697" spans="19:19" x14ac:dyDescent="0.2">
      <c r="S697" s="3">
        <f t="shared" si="10"/>
        <v>0</v>
      </c>
    </row>
    <row r="698" spans="19:19" x14ac:dyDescent="0.2">
      <c r="S698" s="3">
        <f t="shared" si="10"/>
        <v>0</v>
      </c>
    </row>
    <row r="699" spans="19:19" x14ac:dyDescent="0.2">
      <c r="S699" s="3">
        <f t="shared" si="10"/>
        <v>0</v>
      </c>
    </row>
    <row r="700" spans="19:19" x14ac:dyDescent="0.2">
      <c r="S700" s="3">
        <f t="shared" si="10"/>
        <v>0</v>
      </c>
    </row>
    <row r="701" spans="19:19" x14ac:dyDescent="0.2">
      <c r="S701" s="3">
        <f t="shared" si="10"/>
        <v>0</v>
      </c>
    </row>
    <row r="702" spans="19:19" x14ac:dyDescent="0.2">
      <c r="S702" s="3">
        <f t="shared" si="10"/>
        <v>0</v>
      </c>
    </row>
    <row r="703" spans="19:19" x14ac:dyDescent="0.2">
      <c r="S703" s="3">
        <f t="shared" si="10"/>
        <v>0</v>
      </c>
    </row>
    <row r="704" spans="19:19" x14ac:dyDescent="0.2">
      <c r="S704" s="3">
        <f t="shared" si="10"/>
        <v>0</v>
      </c>
    </row>
    <row r="705" spans="19:19" x14ac:dyDescent="0.2">
      <c r="S705" s="3">
        <f t="shared" si="10"/>
        <v>0</v>
      </c>
    </row>
    <row r="706" spans="19:19" x14ac:dyDescent="0.2">
      <c r="S706" s="3">
        <f t="shared" si="10"/>
        <v>0</v>
      </c>
    </row>
    <row r="707" spans="19:19" x14ac:dyDescent="0.2">
      <c r="S707" s="3">
        <f t="shared" si="10"/>
        <v>0</v>
      </c>
    </row>
    <row r="708" spans="19:19" x14ac:dyDescent="0.2">
      <c r="S708" s="3">
        <f t="shared" ref="S708:S771" si="11">SUM(B708:R708)</f>
        <v>0</v>
      </c>
    </row>
    <row r="709" spans="19:19" x14ac:dyDescent="0.2">
      <c r="S709" s="3">
        <f t="shared" si="11"/>
        <v>0</v>
      </c>
    </row>
    <row r="710" spans="19:19" x14ac:dyDescent="0.2">
      <c r="S710" s="3">
        <f t="shared" si="11"/>
        <v>0</v>
      </c>
    </row>
    <row r="711" spans="19:19" x14ac:dyDescent="0.2">
      <c r="S711" s="3">
        <f t="shared" si="11"/>
        <v>0</v>
      </c>
    </row>
    <row r="712" spans="19:19" x14ac:dyDescent="0.2">
      <c r="S712" s="3">
        <f t="shared" si="11"/>
        <v>0</v>
      </c>
    </row>
    <row r="713" spans="19:19" x14ac:dyDescent="0.2">
      <c r="S713" s="3">
        <f t="shared" si="11"/>
        <v>0</v>
      </c>
    </row>
    <row r="714" spans="19:19" x14ac:dyDescent="0.2">
      <c r="S714" s="3">
        <f t="shared" si="11"/>
        <v>0</v>
      </c>
    </row>
    <row r="715" spans="19:19" x14ac:dyDescent="0.2">
      <c r="S715" s="3">
        <f t="shared" si="11"/>
        <v>0</v>
      </c>
    </row>
    <row r="716" spans="19:19" x14ac:dyDescent="0.2">
      <c r="S716" s="3">
        <f t="shared" si="11"/>
        <v>0</v>
      </c>
    </row>
    <row r="717" spans="19:19" x14ac:dyDescent="0.2">
      <c r="S717" s="3">
        <f t="shared" si="11"/>
        <v>0</v>
      </c>
    </row>
    <row r="718" spans="19:19" x14ac:dyDescent="0.2">
      <c r="S718" s="3">
        <f t="shared" si="11"/>
        <v>0</v>
      </c>
    </row>
    <row r="719" spans="19:19" x14ac:dyDescent="0.2">
      <c r="S719" s="3">
        <f t="shared" si="11"/>
        <v>0</v>
      </c>
    </row>
    <row r="720" spans="19:19" x14ac:dyDescent="0.2">
      <c r="S720" s="3">
        <f t="shared" si="11"/>
        <v>0</v>
      </c>
    </row>
    <row r="721" spans="19:19" x14ac:dyDescent="0.2">
      <c r="S721" s="3">
        <f t="shared" si="11"/>
        <v>0</v>
      </c>
    </row>
    <row r="722" spans="19:19" x14ac:dyDescent="0.2">
      <c r="S722" s="3">
        <f t="shared" si="11"/>
        <v>0</v>
      </c>
    </row>
    <row r="723" spans="19:19" x14ac:dyDescent="0.2">
      <c r="S723" s="3">
        <f t="shared" si="11"/>
        <v>0</v>
      </c>
    </row>
    <row r="724" spans="19:19" x14ac:dyDescent="0.2">
      <c r="S724" s="3">
        <f t="shared" si="11"/>
        <v>0</v>
      </c>
    </row>
    <row r="725" spans="19:19" x14ac:dyDescent="0.2">
      <c r="S725" s="3">
        <f t="shared" si="11"/>
        <v>0</v>
      </c>
    </row>
    <row r="726" spans="19:19" x14ac:dyDescent="0.2">
      <c r="S726" s="3">
        <f t="shared" si="11"/>
        <v>0</v>
      </c>
    </row>
    <row r="727" spans="19:19" x14ac:dyDescent="0.2">
      <c r="S727" s="3">
        <f t="shared" si="11"/>
        <v>0</v>
      </c>
    </row>
    <row r="728" spans="19:19" x14ac:dyDescent="0.2">
      <c r="S728" s="3">
        <f t="shared" si="11"/>
        <v>0</v>
      </c>
    </row>
    <row r="729" spans="19:19" x14ac:dyDescent="0.2">
      <c r="S729" s="3">
        <f t="shared" si="11"/>
        <v>0</v>
      </c>
    </row>
    <row r="730" spans="19:19" x14ac:dyDescent="0.2">
      <c r="S730" s="3">
        <f t="shared" si="11"/>
        <v>0</v>
      </c>
    </row>
    <row r="731" spans="19:19" x14ac:dyDescent="0.2">
      <c r="S731" s="3">
        <f t="shared" si="11"/>
        <v>0</v>
      </c>
    </row>
    <row r="732" spans="19:19" x14ac:dyDescent="0.2">
      <c r="S732" s="3">
        <f t="shared" si="11"/>
        <v>0</v>
      </c>
    </row>
    <row r="733" spans="19:19" x14ac:dyDescent="0.2">
      <c r="S733" s="3">
        <f t="shared" si="11"/>
        <v>0</v>
      </c>
    </row>
    <row r="734" spans="19:19" x14ac:dyDescent="0.2">
      <c r="S734" s="3">
        <f t="shared" si="11"/>
        <v>0</v>
      </c>
    </row>
    <row r="735" spans="19:19" x14ac:dyDescent="0.2">
      <c r="S735" s="3">
        <f t="shared" si="11"/>
        <v>0</v>
      </c>
    </row>
    <row r="736" spans="19:19" x14ac:dyDescent="0.2">
      <c r="S736" s="3">
        <f t="shared" si="11"/>
        <v>0</v>
      </c>
    </row>
    <row r="737" spans="19:19" x14ac:dyDescent="0.2">
      <c r="S737" s="3">
        <f t="shared" si="11"/>
        <v>0</v>
      </c>
    </row>
    <row r="738" spans="19:19" x14ac:dyDescent="0.2">
      <c r="S738" s="3">
        <f t="shared" si="11"/>
        <v>0</v>
      </c>
    </row>
    <row r="739" spans="19:19" x14ac:dyDescent="0.2">
      <c r="S739" s="3">
        <f t="shared" si="11"/>
        <v>0</v>
      </c>
    </row>
    <row r="740" spans="19:19" x14ac:dyDescent="0.2">
      <c r="S740" s="3">
        <f t="shared" si="11"/>
        <v>0</v>
      </c>
    </row>
    <row r="741" spans="19:19" x14ac:dyDescent="0.2">
      <c r="S741" s="3">
        <f t="shared" si="11"/>
        <v>0</v>
      </c>
    </row>
    <row r="742" spans="19:19" x14ac:dyDescent="0.2">
      <c r="S742" s="3">
        <f t="shared" si="11"/>
        <v>0</v>
      </c>
    </row>
    <row r="743" spans="19:19" x14ac:dyDescent="0.2">
      <c r="S743" s="3">
        <f t="shared" si="11"/>
        <v>0</v>
      </c>
    </row>
    <row r="744" spans="19:19" x14ac:dyDescent="0.2">
      <c r="S744" s="3">
        <f t="shared" si="11"/>
        <v>0</v>
      </c>
    </row>
    <row r="745" spans="19:19" x14ac:dyDescent="0.2">
      <c r="S745" s="3">
        <f t="shared" si="11"/>
        <v>0</v>
      </c>
    </row>
    <row r="746" spans="19:19" x14ac:dyDescent="0.2">
      <c r="S746" s="3">
        <f t="shared" si="11"/>
        <v>0</v>
      </c>
    </row>
    <row r="747" spans="19:19" x14ac:dyDescent="0.2">
      <c r="S747" s="3">
        <f t="shared" si="11"/>
        <v>0</v>
      </c>
    </row>
    <row r="748" spans="19:19" x14ac:dyDescent="0.2">
      <c r="S748" s="3">
        <f t="shared" si="11"/>
        <v>0</v>
      </c>
    </row>
    <row r="749" spans="19:19" x14ac:dyDescent="0.2">
      <c r="S749" s="3">
        <f t="shared" si="11"/>
        <v>0</v>
      </c>
    </row>
    <row r="750" spans="19:19" x14ac:dyDescent="0.2">
      <c r="S750" s="3">
        <f t="shared" si="11"/>
        <v>0</v>
      </c>
    </row>
    <row r="751" spans="19:19" x14ac:dyDescent="0.2">
      <c r="S751" s="3">
        <f t="shared" si="11"/>
        <v>0</v>
      </c>
    </row>
    <row r="752" spans="19:19" x14ac:dyDescent="0.2">
      <c r="S752" s="3">
        <f t="shared" si="11"/>
        <v>0</v>
      </c>
    </row>
    <row r="753" spans="19:19" x14ac:dyDescent="0.2">
      <c r="S753" s="3">
        <f t="shared" si="11"/>
        <v>0</v>
      </c>
    </row>
    <row r="754" spans="19:19" x14ac:dyDescent="0.2">
      <c r="S754" s="3">
        <f t="shared" si="11"/>
        <v>0</v>
      </c>
    </row>
    <row r="755" spans="19:19" x14ac:dyDescent="0.2">
      <c r="S755" s="3">
        <f t="shared" si="11"/>
        <v>0</v>
      </c>
    </row>
    <row r="756" spans="19:19" x14ac:dyDescent="0.2">
      <c r="S756" s="3">
        <f t="shared" si="11"/>
        <v>0</v>
      </c>
    </row>
    <row r="757" spans="19:19" x14ac:dyDescent="0.2">
      <c r="S757" s="3">
        <f t="shared" si="11"/>
        <v>0</v>
      </c>
    </row>
    <row r="758" spans="19:19" x14ac:dyDescent="0.2">
      <c r="S758" s="3">
        <f t="shared" si="11"/>
        <v>0</v>
      </c>
    </row>
    <row r="759" spans="19:19" x14ac:dyDescent="0.2">
      <c r="S759" s="3">
        <f t="shared" si="11"/>
        <v>0</v>
      </c>
    </row>
    <row r="760" spans="19:19" x14ac:dyDescent="0.2">
      <c r="S760" s="3">
        <f t="shared" si="11"/>
        <v>0</v>
      </c>
    </row>
    <row r="761" spans="19:19" x14ac:dyDescent="0.2">
      <c r="S761" s="3">
        <f t="shared" si="11"/>
        <v>0</v>
      </c>
    </row>
    <row r="762" spans="19:19" x14ac:dyDescent="0.2">
      <c r="S762" s="3">
        <f t="shared" si="11"/>
        <v>0</v>
      </c>
    </row>
    <row r="763" spans="19:19" x14ac:dyDescent="0.2">
      <c r="S763" s="3">
        <f t="shared" si="11"/>
        <v>0</v>
      </c>
    </row>
    <row r="764" spans="19:19" x14ac:dyDescent="0.2">
      <c r="S764" s="3">
        <f t="shared" si="11"/>
        <v>0</v>
      </c>
    </row>
    <row r="765" spans="19:19" x14ac:dyDescent="0.2">
      <c r="S765" s="3">
        <f t="shared" si="11"/>
        <v>0</v>
      </c>
    </row>
    <row r="766" spans="19:19" x14ac:dyDescent="0.2">
      <c r="S766" s="3">
        <f t="shared" si="11"/>
        <v>0</v>
      </c>
    </row>
    <row r="767" spans="19:19" x14ac:dyDescent="0.2">
      <c r="S767" s="3">
        <f t="shared" si="11"/>
        <v>0</v>
      </c>
    </row>
    <row r="768" spans="19:19" x14ac:dyDescent="0.2">
      <c r="S768" s="3">
        <f t="shared" si="11"/>
        <v>0</v>
      </c>
    </row>
    <row r="769" spans="19:19" x14ac:dyDescent="0.2">
      <c r="S769" s="3">
        <f t="shared" si="11"/>
        <v>0</v>
      </c>
    </row>
    <row r="770" spans="19:19" x14ac:dyDescent="0.2">
      <c r="S770" s="3">
        <f t="shared" si="11"/>
        <v>0</v>
      </c>
    </row>
    <row r="771" spans="19:19" x14ac:dyDescent="0.2">
      <c r="S771" s="3">
        <f t="shared" si="11"/>
        <v>0</v>
      </c>
    </row>
    <row r="772" spans="19:19" x14ac:dyDescent="0.2">
      <c r="S772" s="3">
        <f t="shared" ref="S772:S835" si="12">SUM(B772:R772)</f>
        <v>0</v>
      </c>
    </row>
    <row r="773" spans="19:19" x14ac:dyDescent="0.2">
      <c r="S773" s="3">
        <f t="shared" si="12"/>
        <v>0</v>
      </c>
    </row>
    <row r="774" spans="19:19" x14ac:dyDescent="0.2">
      <c r="S774" s="3">
        <f t="shared" si="12"/>
        <v>0</v>
      </c>
    </row>
    <row r="775" spans="19:19" x14ac:dyDescent="0.2">
      <c r="S775" s="3">
        <f t="shared" si="12"/>
        <v>0</v>
      </c>
    </row>
    <row r="776" spans="19:19" x14ac:dyDescent="0.2">
      <c r="S776" s="3">
        <f t="shared" si="12"/>
        <v>0</v>
      </c>
    </row>
    <row r="777" spans="19:19" x14ac:dyDescent="0.2">
      <c r="S777" s="3">
        <f t="shared" si="12"/>
        <v>0</v>
      </c>
    </row>
    <row r="778" spans="19:19" x14ac:dyDescent="0.2">
      <c r="S778" s="3">
        <f t="shared" si="12"/>
        <v>0</v>
      </c>
    </row>
    <row r="779" spans="19:19" x14ac:dyDescent="0.2">
      <c r="S779" s="3">
        <f t="shared" si="12"/>
        <v>0</v>
      </c>
    </row>
    <row r="780" spans="19:19" x14ac:dyDescent="0.2">
      <c r="S780" s="3">
        <f t="shared" si="12"/>
        <v>0</v>
      </c>
    </row>
    <row r="781" spans="19:19" x14ac:dyDescent="0.2">
      <c r="S781" s="3">
        <f t="shared" si="12"/>
        <v>0</v>
      </c>
    </row>
    <row r="782" spans="19:19" x14ac:dyDescent="0.2">
      <c r="S782" s="3">
        <f t="shared" si="12"/>
        <v>0</v>
      </c>
    </row>
    <row r="783" spans="19:19" x14ac:dyDescent="0.2">
      <c r="S783" s="3">
        <f t="shared" si="12"/>
        <v>0</v>
      </c>
    </row>
    <row r="784" spans="19:19" x14ac:dyDescent="0.2">
      <c r="S784" s="3">
        <f t="shared" si="12"/>
        <v>0</v>
      </c>
    </row>
    <row r="785" spans="19:19" x14ac:dyDescent="0.2">
      <c r="S785" s="3">
        <f t="shared" si="12"/>
        <v>0</v>
      </c>
    </row>
    <row r="786" spans="19:19" x14ac:dyDescent="0.2">
      <c r="S786" s="3">
        <f t="shared" si="12"/>
        <v>0</v>
      </c>
    </row>
    <row r="787" spans="19:19" x14ac:dyDescent="0.2">
      <c r="S787" s="3">
        <f t="shared" si="12"/>
        <v>0</v>
      </c>
    </row>
    <row r="788" spans="19:19" x14ac:dyDescent="0.2">
      <c r="S788" s="3">
        <f t="shared" si="12"/>
        <v>0</v>
      </c>
    </row>
    <row r="789" spans="19:19" x14ac:dyDescent="0.2">
      <c r="S789" s="3">
        <f t="shared" si="12"/>
        <v>0</v>
      </c>
    </row>
    <row r="790" spans="19:19" x14ac:dyDescent="0.2">
      <c r="S790" s="3">
        <f t="shared" si="12"/>
        <v>0</v>
      </c>
    </row>
    <row r="791" spans="19:19" x14ac:dyDescent="0.2">
      <c r="S791" s="3">
        <f t="shared" si="12"/>
        <v>0</v>
      </c>
    </row>
    <row r="792" spans="19:19" x14ac:dyDescent="0.2">
      <c r="S792" s="3">
        <f t="shared" si="12"/>
        <v>0</v>
      </c>
    </row>
    <row r="793" spans="19:19" x14ac:dyDescent="0.2">
      <c r="S793" s="3">
        <f t="shared" si="12"/>
        <v>0</v>
      </c>
    </row>
    <row r="794" spans="19:19" x14ac:dyDescent="0.2">
      <c r="S794" s="3">
        <f t="shared" si="12"/>
        <v>0</v>
      </c>
    </row>
    <row r="795" spans="19:19" x14ac:dyDescent="0.2">
      <c r="S795" s="3">
        <f t="shared" si="12"/>
        <v>0</v>
      </c>
    </row>
    <row r="796" spans="19:19" x14ac:dyDescent="0.2">
      <c r="S796" s="3">
        <f t="shared" si="12"/>
        <v>0</v>
      </c>
    </row>
    <row r="797" spans="19:19" x14ac:dyDescent="0.2">
      <c r="S797" s="3">
        <f t="shared" si="12"/>
        <v>0</v>
      </c>
    </row>
    <row r="798" spans="19:19" x14ac:dyDescent="0.2">
      <c r="S798" s="3">
        <f t="shared" si="12"/>
        <v>0</v>
      </c>
    </row>
    <row r="799" spans="19:19" x14ac:dyDescent="0.2">
      <c r="S799" s="3">
        <f t="shared" si="12"/>
        <v>0</v>
      </c>
    </row>
    <row r="800" spans="19:19" x14ac:dyDescent="0.2">
      <c r="S800" s="3">
        <f t="shared" si="12"/>
        <v>0</v>
      </c>
    </row>
    <row r="801" spans="19:19" x14ac:dyDescent="0.2">
      <c r="S801" s="3">
        <f t="shared" si="12"/>
        <v>0</v>
      </c>
    </row>
    <row r="802" spans="19:19" x14ac:dyDescent="0.2">
      <c r="S802" s="3">
        <f t="shared" si="12"/>
        <v>0</v>
      </c>
    </row>
    <row r="803" spans="19:19" x14ac:dyDescent="0.2">
      <c r="S803" s="3">
        <f t="shared" si="12"/>
        <v>0</v>
      </c>
    </row>
    <row r="804" spans="19:19" x14ac:dyDescent="0.2">
      <c r="S804" s="3">
        <f t="shared" si="12"/>
        <v>0</v>
      </c>
    </row>
    <row r="805" spans="19:19" x14ac:dyDescent="0.2">
      <c r="S805" s="3">
        <f t="shared" si="12"/>
        <v>0</v>
      </c>
    </row>
    <row r="806" spans="19:19" x14ac:dyDescent="0.2">
      <c r="S806" s="3">
        <f t="shared" si="12"/>
        <v>0</v>
      </c>
    </row>
    <row r="807" spans="19:19" x14ac:dyDescent="0.2">
      <c r="S807" s="3">
        <f t="shared" si="12"/>
        <v>0</v>
      </c>
    </row>
    <row r="808" spans="19:19" x14ac:dyDescent="0.2">
      <c r="S808" s="3">
        <f t="shared" si="12"/>
        <v>0</v>
      </c>
    </row>
    <row r="809" spans="19:19" x14ac:dyDescent="0.2">
      <c r="S809" s="3">
        <f t="shared" si="12"/>
        <v>0</v>
      </c>
    </row>
    <row r="810" spans="19:19" x14ac:dyDescent="0.2">
      <c r="S810" s="3">
        <f t="shared" si="12"/>
        <v>0</v>
      </c>
    </row>
    <row r="811" spans="19:19" x14ac:dyDescent="0.2">
      <c r="S811" s="3">
        <f t="shared" si="12"/>
        <v>0</v>
      </c>
    </row>
    <row r="812" spans="19:19" x14ac:dyDescent="0.2">
      <c r="S812" s="3">
        <f t="shared" si="12"/>
        <v>0</v>
      </c>
    </row>
    <row r="813" spans="19:19" x14ac:dyDescent="0.2">
      <c r="S813" s="3">
        <f t="shared" si="12"/>
        <v>0</v>
      </c>
    </row>
    <row r="814" spans="19:19" x14ac:dyDescent="0.2">
      <c r="S814" s="3">
        <f t="shared" si="12"/>
        <v>0</v>
      </c>
    </row>
    <row r="815" spans="19:19" x14ac:dyDescent="0.2">
      <c r="S815" s="3">
        <f t="shared" si="12"/>
        <v>0</v>
      </c>
    </row>
    <row r="816" spans="19:19" x14ac:dyDescent="0.2">
      <c r="S816" s="3">
        <f t="shared" si="12"/>
        <v>0</v>
      </c>
    </row>
    <row r="817" spans="19:19" x14ac:dyDescent="0.2">
      <c r="S817" s="3">
        <f t="shared" si="12"/>
        <v>0</v>
      </c>
    </row>
    <row r="818" spans="19:19" x14ac:dyDescent="0.2">
      <c r="S818" s="3">
        <f t="shared" si="12"/>
        <v>0</v>
      </c>
    </row>
    <row r="819" spans="19:19" x14ac:dyDescent="0.2">
      <c r="S819" s="3">
        <f t="shared" si="12"/>
        <v>0</v>
      </c>
    </row>
    <row r="820" spans="19:19" x14ac:dyDescent="0.2">
      <c r="S820" s="3">
        <f t="shared" si="12"/>
        <v>0</v>
      </c>
    </row>
    <row r="821" spans="19:19" x14ac:dyDescent="0.2">
      <c r="S821" s="3">
        <f t="shared" si="12"/>
        <v>0</v>
      </c>
    </row>
    <row r="822" spans="19:19" x14ac:dyDescent="0.2">
      <c r="S822" s="3">
        <f t="shared" si="12"/>
        <v>0</v>
      </c>
    </row>
    <row r="823" spans="19:19" x14ac:dyDescent="0.2">
      <c r="S823" s="3">
        <f t="shared" si="12"/>
        <v>0</v>
      </c>
    </row>
    <row r="824" spans="19:19" x14ac:dyDescent="0.2">
      <c r="S824" s="3">
        <f t="shared" si="12"/>
        <v>0</v>
      </c>
    </row>
    <row r="825" spans="19:19" x14ac:dyDescent="0.2">
      <c r="S825" s="3">
        <f t="shared" si="12"/>
        <v>0</v>
      </c>
    </row>
    <row r="826" spans="19:19" x14ac:dyDescent="0.2">
      <c r="S826" s="3">
        <f t="shared" si="12"/>
        <v>0</v>
      </c>
    </row>
    <row r="827" spans="19:19" x14ac:dyDescent="0.2">
      <c r="S827" s="3">
        <f t="shared" si="12"/>
        <v>0</v>
      </c>
    </row>
    <row r="828" spans="19:19" x14ac:dyDescent="0.2">
      <c r="S828" s="3">
        <f t="shared" si="12"/>
        <v>0</v>
      </c>
    </row>
    <row r="829" spans="19:19" x14ac:dyDescent="0.2">
      <c r="S829" s="3">
        <f t="shared" si="12"/>
        <v>0</v>
      </c>
    </row>
    <row r="830" spans="19:19" x14ac:dyDescent="0.2">
      <c r="S830" s="3">
        <f t="shared" si="12"/>
        <v>0</v>
      </c>
    </row>
    <row r="831" spans="19:19" x14ac:dyDescent="0.2">
      <c r="S831" s="3">
        <f t="shared" si="12"/>
        <v>0</v>
      </c>
    </row>
    <row r="832" spans="19:19" x14ac:dyDescent="0.2">
      <c r="S832" s="3">
        <f t="shared" si="12"/>
        <v>0</v>
      </c>
    </row>
    <row r="833" spans="19:19" x14ac:dyDescent="0.2">
      <c r="S833" s="3">
        <f t="shared" si="12"/>
        <v>0</v>
      </c>
    </row>
    <row r="834" spans="19:19" x14ac:dyDescent="0.2">
      <c r="S834" s="3">
        <f t="shared" si="12"/>
        <v>0</v>
      </c>
    </row>
    <row r="835" spans="19:19" x14ac:dyDescent="0.2">
      <c r="S835" s="3">
        <f t="shared" si="12"/>
        <v>0</v>
      </c>
    </row>
    <row r="836" spans="19:19" x14ac:dyDescent="0.2">
      <c r="S836" s="3">
        <f t="shared" ref="S836:S899" si="13">SUM(B836:R836)</f>
        <v>0</v>
      </c>
    </row>
    <row r="837" spans="19:19" x14ac:dyDescent="0.2">
      <c r="S837" s="3">
        <f t="shared" si="13"/>
        <v>0</v>
      </c>
    </row>
    <row r="838" spans="19:19" x14ac:dyDescent="0.2">
      <c r="S838" s="3">
        <f t="shared" si="13"/>
        <v>0</v>
      </c>
    </row>
    <row r="839" spans="19:19" x14ac:dyDescent="0.2">
      <c r="S839" s="3">
        <f t="shared" si="13"/>
        <v>0</v>
      </c>
    </row>
    <row r="840" spans="19:19" x14ac:dyDescent="0.2">
      <c r="S840" s="3">
        <f t="shared" si="13"/>
        <v>0</v>
      </c>
    </row>
    <row r="841" spans="19:19" x14ac:dyDescent="0.2">
      <c r="S841" s="3">
        <f t="shared" si="13"/>
        <v>0</v>
      </c>
    </row>
    <row r="842" spans="19:19" x14ac:dyDescent="0.2">
      <c r="S842" s="3">
        <f t="shared" si="13"/>
        <v>0</v>
      </c>
    </row>
    <row r="843" spans="19:19" x14ac:dyDescent="0.2">
      <c r="S843" s="3">
        <f t="shared" si="13"/>
        <v>0</v>
      </c>
    </row>
    <row r="844" spans="19:19" x14ac:dyDescent="0.2">
      <c r="S844" s="3">
        <f t="shared" si="13"/>
        <v>0</v>
      </c>
    </row>
    <row r="845" spans="19:19" x14ac:dyDescent="0.2">
      <c r="S845" s="3">
        <f t="shared" si="13"/>
        <v>0</v>
      </c>
    </row>
    <row r="846" spans="19:19" x14ac:dyDescent="0.2">
      <c r="S846" s="3">
        <f t="shared" si="13"/>
        <v>0</v>
      </c>
    </row>
    <row r="847" spans="19:19" x14ac:dyDescent="0.2">
      <c r="S847" s="3">
        <f t="shared" si="13"/>
        <v>0</v>
      </c>
    </row>
    <row r="848" spans="19:19" x14ac:dyDescent="0.2">
      <c r="S848" s="3">
        <f t="shared" si="13"/>
        <v>0</v>
      </c>
    </row>
    <row r="849" spans="19:19" x14ac:dyDescent="0.2">
      <c r="S849" s="3">
        <f t="shared" si="13"/>
        <v>0</v>
      </c>
    </row>
    <row r="850" spans="19:19" x14ac:dyDescent="0.2">
      <c r="S850" s="3">
        <f t="shared" si="13"/>
        <v>0</v>
      </c>
    </row>
    <row r="851" spans="19:19" x14ac:dyDescent="0.2">
      <c r="S851" s="3">
        <f t="shared" si="13"/>
        <v>0</v>
      </c>
    </row>
    <row r="852" spans="19:19" x14ac:dyDescent="0.2">
      <c r="S852" s="3">
        <f t="shared" si="13"/>
        <v>0</v>
      </c>
    </row>
    <row r="853" spans="19:19" x14ac:dyDescent="0.2">
      <c r="S853" s="3">
        <f t="shared" si="13"/>
        <v>0</v>
      </c>
    </row>
    <row r="854" spans="19:19" x14ac:dyDescent="0.2">
      <c r="S854" s="3">
        <f t="shared" si="13"/>
        <v>0</v>
      </c>
    </row>
    <row r="855" spans="19:19" x14ac:dyDescent="0.2">
      <c r="S855" s="3">
        <f t="shared" si="13"/>
        <v>0</v>
      </c>
    </row>
    <row r="856" spans="19:19" x14ac:dyDescent="0.2">
      <c r="S856" s="3">
        <f t="shared" si="13"/>
        <v>0</v>
      </c>
    </row>
    <row r="857" spans="19:19" x14ac:dyDescent="0.2">
      <c r="S857" s="3">
        <f t="shared" si="13"/>
        <v>0</v>
      </c>
    </row>
    <row r="858" spans="19:19" x14ac:dyDescent="0.2">
      <c r="S858" s="3">
        <f t="shared" si="13"/>
        <v>0</v>
      </c>
    </row>
    <row r="859" spans="19:19" x14ac:dyDescent="0.2">
      <c r="S859" s="3">
        <f t="shared" si="13"/>
        <v>0</v>
      </c>
    </row>
    <row r="860" spans="19:19" x14ac:dyDescent="0.2">
      <c r="S860" s="3">
        <f t="shared" si="13"/>
        <v>0</v>
      </c>
    </row>
    <row r="861" spans="19:19" x14ac:dyDescent="0.2">
      <c r="S861" s="3">
        <f t="shared" si="13"/>
        <v>0</v>
      </c>
    </row>
    <row r="862" spans="19:19" x14ac:dyDescent="0.2">
      <c r="S862" s="3">
        <f t="shared" si="13"/>
        <v>0</v>
      </c>
    </row>
    <row r="863" spans="19:19" x14ac:dyDescent="0.2">
      <c r="S863" s="3">
        <f t="shared" si="13"/>
        <v>0</v>
      </c>
    </row>
    <row r="864" spans="19:19" x14ac:dyDescent="0.2">
      <c r="S864" s="3">
        <f t="shared" si="13"/>
        <v>0</v>
      </c>
    </row>
    <row r="865" spans="19:19" x14ac:dyDescent="0.2">
      <c r="S865" s="3">
        <f t="shared" si="13"/>
        <v>0</v>
      </c>
    </row>
    <row r="866" spans="19:19" x14ac:dyDescent="0.2">
      <c r="S866" s="3">
        <f t="shared" si="13"/>
        <v>0</v>
      </c>
    </row>
    <row r="867" spans="19:19" x14ac:dyDescent="0.2">
      <c r="S867" s="3">
        <f t="shared" si="13"/>
        <v>0</v>
      </c>
    </row>
    <row r="868" spans="19:19" x14ac:dyDescent="0.2">
      <c r="S868" s="3">
        <f t="shared" si="13"/>
        <v>0</v>
      </c>
    </row>
    <row r="869" spans="19:19" x14ac:dyDescent="0.2">
      <c r="S869" s="3">
        <f t="shared" si="13"/>
        <v>0</v>
      </c>
    </row>
    <row r="870" spans="19:19" x14ac:dyDescent="0.2">
      <c r="S870" s="3">
        <f t="shared" si="13"/>
        <v>0</v>
      </c>
    </row>
    <row r="871" spans="19:19" x14ac:dyDescent="0.2">
      <c r="S871" s="3">
        <f t="shared" si="13"/>
        <v>0</v>
      </c>
    </row>
    <row r="872" spans="19:19" x14ac:dyDescent="0.2">
      <c r="S872" s="3">
        <f t="shared" si="13"/>
        <v>0</v>
      </c>
    </row>
    <row r="873" spans="19:19" x14ac:dyDescent="0.2">
      <c r="S873" s="3">
        <f t="shared" si="13"/>
        <v>0</v>
      </c>
    </row>
    <row r="874" spans="19:19" x14ac:dyDescent="0.2">
      <c r="S874" s="3">
        <f t="shared" si="13"/>
        <v>0</v>
      </c>
    </row>
    <row r="875" spans="19:19" x14ac:dyDescent="0.2">
      <c r="S875" s="3">
        <f t="shared" si="13"/>
        <v>0</v>
      </c>
    </row>
    <row r="876" spans="19:19" x14ac:dyDescent="0.2">
      <c r="S876" s="3">
        <f t="shared" si="13"/>
        <v>0</v>
      </c>
    </row>
    <row r="877" spans="19:19" x14ac:dyDescent="0.2">
      <c r="S877" s="3">
        <f t="shared" si="13"/>
        <v>0</v>
      </c>
    </row>
    <row r="878" spans="19:19" x14ac:dyDescent="0.2">
      <c r="S878" s="3">
        <f t="shared" si="13"/>
        <v>0</v>
      </c>
    </row>
    <row r="879" spans="19:19" x14ac:dyDescent="0.2">
      <c r="S879" s="3">
        <f t="shared" si="13"/>
        <v>0</v>
      </c>
    </row>
    <row r="880" spans="19:19" x14ac:dyDescent="0.2">
      <c r="S880" s="3">
        <f t="shared" si="13"/>
        <v>0</v>
      </c>
    </row>
    <row r="881" spans="19:19" x14ac:dyDescent="0.2">
      <c r="S881" s="3">
        <f t="shared" si="13"/>
        <v>0</v>
      </c>
    </row>
    <row r="882" spans="19:19" x14ac:dyDescent="0.2">
      <c r="S882" s="3">
        <f t="shared" si="13"/>
        <v>0</v>
      </c>
    </row>
    <row r="883" spans="19:19" x14ac:dyDescent="0.2">
      <c r="S883" s="3">
        <f t="shared" si="13"/>
        <v>0</v>
      </c>
    </row>
    <row r="884" spans="19:19" x14ac:dyDescent="0.2">
      <c r="S884" s="3">
        <f t="shared" si="13"/>
        <v>0</v>
      </c>
    </row>
    <row r="885" spans="19:19" x14ac:dyDescent="0.2">
      <c r="S885" s="3">
        <f t="shared" si="13"/>
        <v>0</v>
      </c>
    </row>
    <row r="886" spans="19:19" x14ac:dyDescent="0.2">
      <c r="S886" s="3">
        <f t="shared" si="13"/>
        <v>0</v>
      </c>
    </row>
    <row r="887" spans="19:19" x14ac:dyDescent="0.2">
      <c r="S887" s="3">
        <f t="shared" si="13"/>
        <v>0</v>
      </c>
    </row>
    <row r="888" spans="19:19" x14ac:dyDescent="0.2">
      <c r="S888" s="3">
        <f t="shared" si="13"/>
        <v>0</v>
      </c>
    </row>
    <row r="889" spans="19:19" x14ac:dyDescent="0.2">
      <c r="S889" s="3">
        <f t="shared" si="13"/>
        <v>0</v>
      </c>
    </row>
    <row r="890" spans="19:19" x14ac:dyDescent="0.2">
      <c r="S890" s="3">
        <f t="shared" si="13"/>
        <v>0</v>
      </c>
    </row>
    <row r="891" spans="19:19" x14ac:dyDescent="0.2">
      <c r="S891" s="3">
        <f t="shared" si="13"/>
        <v>0</v>
      </c>
    </row>
    <row r="892" spans="19:19" x14ac:dyDescent="0.2">
      <c r="S892" s="3">
        <f t="shared" si="13"/>
        <v>0</v>
      </c>
    </row>
    <row r="893" spans="19:19" x14ac:dyDescent="0.2">
      <c r="S893" s="3">
        <f t="shared" si="13"/>
        <v>0</v>
      </c>
    </row>
    <row r="894" spans="19:19" x14ac:dyDescent="0.2">
      <c r="S894" s="3">
        <f t="shared" si="13"/>
        <v>0</v>
      </c>
    </row>
    <row r="895" spans="19:19" x14ac:dyDescent="0.2">
      <c r="S895" s="3">
        <f t="shared" si="13"/>
        <v>0</v>
      </c>
    </row>
    <row r="896" spans="19:19" x14ac:dyDescent="0.2">
      <c r="S896" s="3">
        <f t="shared" si="13"/>
        <v>0</v>
      </c>
    </row>
    <row r="897" spans="19:19" x14ac:dyDescent="0.2">
      <c r="S897" s="3">
        <f t="shared" si="13"/>
        <v>0</v>
      </c>
    </row>
    <row r="898" spans="19:19" x14ac:dyDescent="0.2">
      <c r="S898" s="3">
        <f t="shared" si="13"/>
        <v>0</v>
      </c>
    </row>
    <row r="899" spans="19:19" x14ac:dyDescent="0.2">
      <c r="S899" s="3">
        <f t="shared" si="13"/>
        <v>0</v>
      </c>
    </row>
    <row r="900" spans="19:19" x14ac:dyDescent="0.2">
      <c r="S900" s="3">
        <f t="shared" ref="S900:S963" si="14">SUM(B900:R900)</f>
        <v>0</v>
      </c>
    </row>
    <row r="901" spans="19:19" x14ac:dyDescent="0.2">
      <c r="S901" s="3">
        <f t="shared" si="14"/>
        <v>0</v>
      </c>
    </row>
    <row r="902" spans="19:19" x14ac:dyDescent="0.2">
      <c r="S902" s="3">
        <f t="shared" si="14"/>
        <v>0</v>
      </c>
    </row>
    <row r="903" spans="19:19" x14ac:dyDescent="0.2">
      <c r="S903" s="3">
        <f t="shared" si="14"/>
        <v>0</v>
      </c>
    </row>
    <row r="904" spans="19:19" x14ac:dyDescent="0.2">
      <c r="S904" s="3">
        <f t="shared" si="14"/>
        <v>0</v>
      </c>
    </row>
    <row r="905" spans="19:19" x14ac:dyDescent="0.2">
      <c r="S905" s="3">
        <f t="shared" si="14"/>
        <v>0</v>
      </c>
    </row>
    <row r="906" spans="19:19" x14ac:dyDescent="0.2">
      <c r="S906" s="3">
        <f t="shared" si="14"/>
        <v>0</v>
      </c>
    </row>
    <row r="907" spans="19:19" x14ac:dyDescent="0.2">
      <c r="S907" s="3">
        <f t="shared" si="14"/>
        <v>0</v>
      </c>
    </row>
    <row r="908" spans="19:19" x14ac:dyDescent="0.2">
      <c r="S908" s="3">
        <f t="shared" si="14"/>
        <v>0</v>
      </c>
    </row>
    <row r="909" spans="19:19" x14ac:dyDescent="0.2">
      <c r="S909" s="3">
        <f t="shared" si="14"/>
        <v>0</v>
      </c>
    </row>
    <row r="910" spans="19:19" x14ac:dyDescent="0.2">
      <c r="S910" s="3">
        <f t="shared" si="14"/>
        <v>0</v>
      </c>
    </row>
    <row r="911" spans="19:19" x14ac:dyDescent="0.2">
      <c r="S911" s="3">
        <f t="shared" si="14"/>
        <v>0</v>
      </c>
    </row>
    <row r="912" spans="19:19" x14ac:dyDescent="0.2">
      <c r="S912" s="3">
        <f t="shared" si="14"/>
        <v>0</v>
      </c>
    </row>
    <row r="913" spans="19:19" x14ac:dyDescent="0.2">
      <c r="S913" s="3">
        <f t="shared" si="14"/>
        <v>0</v>
      </c>
    </row>
    <row r="914" spans="19:19" x14ac:dyDescent="0.2">
      <c r="S914" s="3">
        <f t="shared" si="14"/>
        <v>0</v>
      </c>
    </row>
    <row r="915" spans="19:19" x14ac:dyDescent="0.2">
      <c r="S915" s="3">
        <f t="shared" si="14"/>
        <v>0</v>
      </c>
    </row>
    <row r="916" spans="19:19" x14ac:dyDescent="0.2">
      <c r="S916" s="3">
        <f t="shared" si="14"/>
        <v>0</v>
      </c>
    </row>
    <row r="917" spans="19:19" x14ac:dyDescent="0.2">
      <c r="S917" s="3">
        <f t="shared" si="14"/>
        <v>0</v>
      </c>
    </row>
    <row r="918" spans="19:19" x14ac:dyDescent="0.2">
      <c r="S918" s="3">
        <f t="shared" si="14"/>
        <v>0</v>
      </c>
    </row>
    <row r="919" spans="19:19" x14ac:dyDescent="0.2">
      <c r="S919" s="3">
        <f t="shared" si="14"/>
        <v>0</v>
      </c>
    </row>
    <row r="920" spans="19:19" x14ac:dyDescent="0.2">
      <c r="S920" s="3">
        <f t="shared" si="14"/>
        <v>0</v>
      </c>
    </row>
    <row r="921" spans="19:19" x14ac:dyDescent="0.2">
      <c r="S921" s="3">
        <f t="shared" si="14"/>
        <v>0</v>
      </c>
    </row>
    <row r="922" spans="19:19" x14ac:dyDescent="0.2">
      <c r="S922" s="3">
        <f t="shared" si="14"/>
        <v>0</v>
      </c>
    </row>
    <row r="923" spans="19:19" x14ac:dyDescent="0.2">
      <c r="S923" s="3">
        <f t="shared" si="14"/>
        <v>0</v>
      </c>
    </row>
    <row r="924" spans="19:19" x14ac:dyDescent="0.2">
      <c r="S924" s="3">
        <f t="shared" si="14"/>
        <v>0</v>
      </c>
    </row>
    <row r="925" spans="19:19" x14ac:dyDescent="0.2">
      <c r="S925" s="3">
        <f t="shared" si="14"/>
        <v>0</v>
      </c>
    </row>
    <row r="926" spans="19:19" x14ac:dyDescent="0.2">
      <c r="S926" s="3">
        <f t="shared" si="14"/>
        <v>0</v>
      </c>
    </row>
    <row r="927" spans="19:19" x14ac:dyDescent="0.2">
      <c r="S927" s="3">
        <f t="shared" si="14"/>
        <v>0</v>
      </c>
    </row>
    <row r="928" spans="19:19" x14ac:dyDescent="0.2">
      <c r="S928" s="3">
        <f t="shared" si="14"/>
        <v>0</v>
      </c>
    </row>
    <row r="929" spans="19:19" x14ac:dyDescent="0.2">
      <c r="S929" s="3">
        <f t="shared" si="14"/>
        <v>0</v>
      </c>
    </row>
    <row r="930" spans="19:19" x14ac:dyDescent="0.2">
      <c r="S930" s="3">
        <f t="shared" si="14"/>
        <v>0</v>
      </c>
    </row>
    <row r="931" spans="19:19" x14ac:dyDescent="0.2">
      <c r="S931" s="3">
        <f t="shared" si="14"/>
        <v>0</v>
      </c>
    </row>
    <row r="932" spans="19:19" x14ac:dyDescent="0.2">
      <c r="S932" s="3">
        <f t="shared" si="14"/>
        <v>0</v>
      </c>
    </row>
    <row r="933" spans="19:19" x14ac:dyDescent="0.2">
      <c r="S933" s="3">
        <f t="shared" si="14"/>
        <v>0</v>
      </c>
    </row>
    <row r="934" spans="19:19" x14ac:dyDescent="0.2">
      <c r="S934" s="3">
        <f t="shared" si="14"/>
        <v>0</v>
      </c>
    </row>
    <row r="935" spans="19:19" x14ac:dyDescent="0.2">
      <c r="S935" s="3">
        <f t="shared" si="14"/>
        <v>0</v>
      </c>
    </row>
    <row r="936" spans="19:19" x14ac:dyDescent="0.2">
      <c r="S936" s="3">
        <f t="shared" si="14"/>
        <v>0</v>
      </c>
    </row>
    <row r="937" spans="19:19" x14ac:dyDescent="0.2">
      <c r="S937" s="3">
        <f t="shared" si="14"/>
        <v>0</v>
      </c>
    </row>
    <row r="938" spans="19:19" x14ac:dyDescent="0.2">
      <c r="S938" s="3">
        <f t="shared" si="14"/>
        <v>0</v>
      </c>
    </row>
    <row r="939" spans="19:19" x14ac:dyDescent="0.2">
      <c r="S939" s="3">
        <f t="shared" si="14"/>
        <v>0</v>
      </c>
    </row>
    <row r="940" spans="19:19" x14ac:dyDescent="0.2">
      <c r="S940" s="3">
        <f t="shared" si="14"/>
        <v>0</v>
      </c>
    </row>
    <row r="941" spans="19:19" x14ac:dyDescent="0.2">
      <c r="S941" s="3">
        <f t="shared" si="14"/>
        <v>0</v>
      </c>
    </row>
    <row r="942" spans="19:19" x14ac:dyDescent="0.2">
      <c r="S942" s="3">
        <f t="shared" si="14"/>
        <v>0</v>
      </c>
    </row>
    <row r="943" spans="19:19" x14ac:dyDescent="0.2">
      <c r="S943" s="3">
        <f t="shared" si="14"/>
        <v>0</v>
      </c>
    </row>
    <row r="944" spans="19:19" x14ac:dyDescent="0.2">
      <c r="S944" s="3">
        <f t="shared" si="14"/>
        <v>0</v>
      </c>
    </row>
    <row r="945" spans="19:19" x14ac:dyDescent="0.2">
      <c r="S945" s="3">
        <f t="shared" si="14"/>
        <v>0</v>
      </c>
    </row>
    <row r="946" spans="19:19" x14ac:dyDescent="0.2">
      <c r="S946" s="3">
        <f t="shared" si="14"/>
        <v>0</v>
      </c>
    </row>
    <row r="947" spans="19:19" x14ac:dyDescent="0.2">
      <c r="S947" s="3">
        <f t="shared" si="14"/>
        <v>0</v>
      </c>
    </row>
    <row r="948" spans="19:19" x14ac:dyDescent="0.2">
      <c r="S948" s="3">
        <f t="shared" si="14"/>
        <v>0</v>
      </c>
    </row>
    <row r="949" spans="19:19" x14ac:dyDescent="0.2">
      <c r="S949" s="3">
        <f t="shared" si="14"/>
        <v>0</v>
      </c>
    </row>
    <row r="950" spans="19:19" x14ac:dyDescent="0.2">
      <c r="S950" s="3">
        <f t="shared" si="14"/>
        <v>0</v>
      </c>
    </row>
    <row r="951" spans="19:19" x14ac:dyDescent="0.2">
      <c r="S951" s="3">
        <f t="shared" si="14"/>
        <v>0</v>
      </c>
    </row>
    <row r="952" spans="19:19" x14ac:dyDescent="0.2">
      <c r="S952" s="3">
        <f t="shared" si="14"/>
        <v>0</v>
      </c>
    </row>
    <row r="953" spans="19:19" x14ac:dyDescent="0.2">
      <c r="S953" s="3">
        <f t="shared" si="14"/>
        <v>0</v>
      </c>
    </row>
    <row r="954" spans="19:19" x14ac:dyDescent="0.2">
      <c r="S954" s="3">
        <f t="shared" si="14"/>
        <v>0</v>
      </c>
    </row>
    <row r="955" spans="19:19" x14ac:dyDescent="0.2">
      <c r="S955" s="3">
        <f t="shared" si="14"/>
        <v>0</v>
      </c>
    </row>
    <row r="956" spans="19:19" x14ac:dyDescent="0.2">
      <c r="S956" s="3">
        <f t="shared" si="14"/>
        <v>0</v>
      </c>
    </row>
    <row r="957" spans="19:19" x14ac:dyDescent="0.2">
      <c r="S957" s="3">
        <f t="shared" si="14"/>
        <v>0</v>
      </c>
    </row>
    <row r="958" spans="19:19" x14ac:dyDescent="0.2">
      <c r="S958" s="3">
        <f t="shared" si="14"/>
        <v>0</v>
      </c>
    </row>
    <row r="959" spans="19:19" x14ac:dyDescent="0.2">
      <c r="S959" s="3">
        <f t="shared" si="14"/>
        <v>0</v>
      </c>
    </row>
    <row r="960" spans="19:19" x14ac:dyDescent="0.2">
      <c r="S960" s="3">
        <f t="shared" si="14"/>
        <v>0</v>
      </c>
    </row>
    <row r="961" spans="19:19" x14ac:dyDescent="0.2">
      <c r="S961" s="3">
        <f t="shared" si="14"/>
        <v>0</v>
      </c>
    </row>
    <row r="962" spans="19:19" x14ac:dyDescent="0.2">
      <c r="S962" s="3">
        <f t="shared" si="14"/>
        <v>0</v>
      </c>
    </row>
    <row r="963" spans="19:19" x14ac:dyDescent="0.2">
      <c r="S963" s="3">
        <f t="shared" si="14"/>
        <v>0</v>
      </c>
    </row>
    <row r="964" spans="19:19" x14ac:dyDescent="0.2">
      <c r="S964" s="3">
        <f t="shared" ref="S964:S1027" si="15">SUM(B964:R964)</f>
        <v>0</v>
      </c>
    </row>
    <row r="965" spans="19:19" x14ac:dyDescent="0.2">
      <c r="S965" s="3">
        <f t="shared" si="15"/>
        <v>0</v>
      </c>
    </row>
    <row r="966" spans="19:19" x14ac:dyDescent="0.2">
      <c r="S966" s="3">
        <f t="shared" si="15"/>
        <v>0</v>
      </c>
    </row>
    <row r="967" spans="19:19" x14ac:dyDescent="0.2">
      <c r="S967" s="3">
        <f t="shared" si="15"/>
        <v>0</v>
      </c>
    </row>
    <row r="968" spans="19:19" x14ac:dyDescent="0.2">
      <c r="S968" s="3">
        <f t="shared" si="15"/>
        <v>0</v>
      </c>
    </row>
    <row r="969" spans="19:19" x14ac:dyDescent="0.2">
      <c r="S969" s="3">
        <f t="shared" si="15"/>
        <v>0</v>
      </c>
    </row>
    <row r="970" spans="19:19" x14ac:dyDescent="0.2">
      <c r="S970" s="3">
        <f t="shared" si="15"/>
        <v>0</v>
      </c>
    </row>
    <row r="971" spans="19:19" x14ac:dyDescent="0.2">
      <c r="S971" s="3">
        <f t="shared" si="15"/>
        <v>0</v>
      </c>
    </row>
    <row r="972" spans="19:19" x14ac:dyDescent="0.2">
      <c r="S972" s="3">
        <f t="shared" si="15"/>
        <v>0</v>
      </c>
    </row>
    <row r="973" spans="19:19" x14ac:dyDescent="0.2">
      <c r="S973" s="3">
        <f t="shared" si="15"/>
        <v>0</v>
      </c>
    </row>
    <row r="974" spans="19:19" x14ac:dyDescent="0.2">
      <c r="S974" s="3">
        <f t="shared" si="15"/>
        <v>0</v>
      </c>
    </row>
    <row r="975" spans="19:19" x14ac:dyDescent="0.2">
      <c r="S975" s="3">
        <f t="shared" si="15"/>
        <v>0</v>
      </c>
    </row>
    <row r="976" spans="19:19" x14ac:dyDescent="0.2">
      <c r="S976" s="3">
        <f t="shared" si="15"/>
        <v>0</v>
      </c>
    </row>
    <row r="977" spans="19:19" x14ac:dyDescent="0.2">
      <c r="S977" s="3">
        <f t="shared" si="15"/>
        <v>0</v>
      </c>
    </row>
    <row r="978" spans="19:19" x14ac:dyDescent="0.2">
      <c r="S978" s="3">
        <f t="shared" si="15"/>
        <v>0</v>
      </c>
    </row>
    <row r="979" spans="19:19" x14ac:dyDescent="0.2">
      <c r="S979" s="3">
        <f t="shared" si="15"/>
        <v>0</v>
      </c>
    </row>
    <row r="980" spans="19:19" x14ac:dyDescent="0.2">
      <c r="S980" s="3">
        <f t="shared" si="15"/>
        <v>0</v>
      </c>
    </row>
    <row r="981" spans="19:19" x14ac:dyDescent="0.2">
      <c r="S981" s="3">
        <f t="shared" si="15"/>
        <v>0</v>
      </c>
    </row>
    <row r="982" spans="19:19" x14ac:dyDescent="0.2">
      <c r="S982" s="3">
        <f t="shared" si="15"/>
        <v>0</v>
      </c>
    </row>
    <row r="983" spans="19:19" x14ac:dyDescent="0.2">
      <c r="S983" s="3">
        <f t="shared" si="15"/>
        <v>0</v>
      </c>
    </row>
    <row r="984" spans="19:19" x14ac:dyDescent="0.2">
      <c r="S984" s="3">
        <f t="shared" si="15"/>
        <v>0</v>
      </c>
    </row>
    <row r="985" spans="19:19" x14ac:dyDescent="0.2">
      <c r="S985" s="3">
        <f t="shared" si="15"/>
        <v>0</v>
      </c>
    </row>
    <row r="986" spans="19:19" x14ac:dyDescent="0.2">
      <c r="S986" s="3">
        <f t="shared" si="15"/>
        <v>0</v>
      </c>
    </row>
    <row r="987" spans="19:19" x14ac:dyDescent="0.2">
      <c r="S987" s="3">
        <f t="shared" si="15"/>
        <v>0</v>
      </c>
    </row>
    <row r="988" spans="19:19" x14ac:dyDescent="0.2">
      <c r="S988" s="3">
        <f t="shared" si="15"/>
        <v>0</v>
      </c>
    </row>
    <row r="989" spans="19:19" x14ac:dyDescent="0.2">
      <c r="S989" s="3">
        <f t="shared" si="15"/>
        <v>0</v>
      </c>
    </row>
    <row r="990" spans="19:19" x14ac:dyDescent="0.2">
      <c r="S990" s="3">
        <f t="shared" si="15"/>
        <v>0</v>
      </c>
    </row>
    <row r="991" spans="19:19" x14ac:dyDescent="0.2">
      <c r="S991" s="3">
        <f t="shared" si="15"/>
        <v>0</v>
      </c>
    </row>
    <row r="992" spans="19:19" x14ac:dyDescent="0.2">
      <c r="S992" s="3">
        <f t="shared" si="15"/>
        <v>0</v>
      </c>
    </row>
    <row r="993" spans="19:19" x14ac:dyDescent="0.2">
      <c r="S993" s="3">
        <f t="shared" si="15"/>
        <v>0</v>
      </c>
    </row>
    <row r="994" spans="19:19" x14ac:dyDescent="0.2">
      <c r="S994" s="3">
        <f t="shared" si="15"/>
        <v>0</v>
      </c>
    </row>
    <row r="995" spans="19:19" x14ac:dyDescent="0.2">
      <c r="S995" s="3">
        <f t="shared" si="15"/>
        <v>0</v>
      </c>
    </row>
    <row r="996" spans="19:19" x14ac:dyDescent="0.2">
      <c r="S996" s="3">
        <f t="shared" si="15"/>
        <v>0</v>
      </c>
    </row>
    <row r="997" spans="19:19" x14ac:dyDescent="0.2">
      <c r="S997" s="3">
        <f t="shared" si="15"/>
        <v>0</v>
      </c>
    </row>
    <row r="998" spans="19:19" x14ac:dyDescent="0.2">
      <c r="S998" s="3">
        <f t="shared" si="15"/>
        <v>0</v>
      </c>
    </row>
    <row r="999" spans="19:19" x14ac:dyDescent="0.2">
      <c r="S999" s="3">
        <f t="shared" si="15"/>
        <v>0</v>
      </c>
    </row>
    <row r="1000" spans="19:19" x14ac:dyDescent="0.2">
      <c r="S1000" s="3">
        <f t="shared" si="15"/>
        <v>0</v>
      </c>
    </row>
    <row r="1001" spans="19:19" x14ac:dyDescent="0.2">
      <c r="S1001" s="3">
        <f t="shared" si="15"/>
        <v>0</v>
      </c>
    </row>
    <row r="1002" spans="19:19" x14ac:dyDescent="0.2">
      <c r="S1002" s="3">
        <f t="shared" si="15"/>
        <v>0</v>
      </c>
    </row>
    <row r="1003" spans="19:19" x14ac:dyDescent="0.2">
      <c r="S1003" s="3">
        <f t="shared" si="15"/>
        <v>0</v>
      </c>
    </row>
    <row r="1004" spans="19:19" x14ac:dyDescent="0.2">
      <c r="S1004" s="3">
        <f t="shared" si="15"/>
        <v>0</v>
      </c>
    </row>
    <row r="1005" spans="19:19" x14ac:dyDescent="0.2">
      <c r="S1005" s="3">
        <f t="shared" si="15"/>
        <v>0</v>
      </c>
    </row>
    <row r="1006" spans="19:19" x14ac:dyDescent="0.2">
      <c r="S1006" s="3">
        <f t="shared" si="15"/>
        <v>0</v>
      </c>
    </row>
    <row r="1007" spans="19:19" x14ac:dyDescent="0.2">
      <c r="S1007" s="3">
        <f t="shared" si="15"/>
        <v>0</v>
      </c>
    </row>
    <row r="1008" spans="19:19" x14ac:dyDescent="0.2">
      <c r="S1008" s="3">
        <f t="shared" si="15"/>
        <v>0</v>
      </c>
    </row>
    <row r="1009" spans="19:19" x14ac:dyDescent="0.2">
      <c r="S1009" s="3">
        <f t="shared" si="15"/>
        <v>0</v>
      </c>
    </row>
    <row r="1010" spans="19:19" x14ac:dyDescent="0.2">
      <c r="S1010" s="3">
        <f t="shared" si="15"/>
        <v>0</v>
      </c>
    </row>
    <row r="1011" spans="19:19" x14ac:dyDescent="0.2">
      <c r="S1011" s="3">
        <f t="shared" si="15"/>
        <v>0</v>
      </c>
    </row>
    <row r="1012" spans="19:19" x14ac:dyDescent="0.2">
      <c r="S1012" s="3">
        <f t="shared" si="15"/>
        <v>0</v>
      </c>
    </row>
    <row r="1013" spans="19:19" x14ac:dyDescent="0.2">
      <c r="S1013" s="3">
        <f t="shared" si="15"/>
        <v>0</v>
      </c>
    </row>
    <row r="1014" spans="19:19" x14ac:dyDescent="0.2">
      <c r="S1014" s="3">
        <f t="shared" si="15"/>
        <v>0</v>
      </c>
    </row>
    <row r="1015" spans="19:19" x14ac:dyDescent="0.2">
      <c r="S1015" s="3">
        <f t="shared" si="15"/>
        <v>0</v>
      </c>
    </row>
    <row r="1016" spans="19:19" x14ac:dyDescent="0.2">
      <c r="S1016" s="3">
        <f t="shared" si="15"/>
        <v>0</v>
      </c>
    </row>
    <row r="1017" spans="19:19" x14ac:dyDescent="0.2">
      <c r="S1017" s="3">
        <f t="shared" si="15"/>
        <v>0</v>
      </c>
    </row>
    <row r="1018" spans="19:19" x14ac:dyDescent="0.2">
      <c r="S1018" s="3">
        <f t="shared" si="15"/>
        <v>0</v>
      </c>
    </row>
    <row r="1019" spans="19:19" x14ac:dyDescent="0.2">
      <c r="S1019" s="3">
        <f t="shared" si="15"/>
        <v>0</v>
      </c>
    </row>
    <row r="1020" spans="19:19" x14ac:dyDescent="0.2">
      <c r="S1020" s="3">
        <f t="shared" si="15"/>
        <v>0</v>
      </c>
    </row>
    <row r="1021" spans="19:19" x14ac:dyDescent="0.2">
      <c r="S1021" s="3">
        <f t="shared" si="15"/>
        <v>0</v>
      </c>
    </row>
    <row r="1022" spans="19:19" x14ac:dyDescent="0.2">
      <c r="S1022" s="3">
        <f t="shared" si="15"/>
        <v>0</v>
      </c>
    </row>
    <row r="1023" spans="19:19" x14ac:dyDescent="0.2">
      <c r="S1023" s="3">
        <f t="shared" si="15"/>
        <v>0</v>
      </c>
    </row>
    <row r="1024" spans="19:19" x14ac:dyDescent="0.2">
      <c r="S1024" s="3">
        <f t="shared" si="15"/>
        <v>0</v>
      </c>
    </row>
    <row r="1025" spans="19:19" x14ac:dyDescent="0.2">
      <c r="S1025" s="3">
        <f t="shared" si="15"/>
        <v>0</v>
      </c>
    </row>
    <row r="1026" spans="19:19" x14ac:dyDescent="0.2">
      <c r="S1026" s="3">
        <f t="shared" si="15"/>
        <v>0</v>
      </c>
    </row>
    <row r="1027" spans="19:19" x14ac:dyDescent="0.2">
      <c r="S1027" s="3">
        <f t="shared" si="15"/>
        <v>0</v>
      </c>
    </row>
    <row r="1028" spans="19:19" x14ac:dyDescent="0.2">
      <c r="S1028" s="3">
        <f t="shared" ref="S1028:S1091" si="16">SUM(B1028:R1028)</f>
        <v>0</v>
      </c>
    </row>
    <row r="1029" spans="19:19" x14ac:dyDescent="0.2">
      <c r="S1029" s="3">
        <f t="shared" si="16"/>
        <v>0</v>
      </c>
    </row>
    <row r="1030" spans="19:19" x14ac:dyDescent="0.2">
      <c r="S1030" s="3">
        <f t="shared" si="16"/>
        <v>0</v>
      </c>
    </row>
    <row r="1031" spans="19:19" x14ac:dyDescent="0.2">
      <c r="S1031" s="3">
        <f t="shared" si="16"/>
        <v>0</v>
      </c>
    </row>
    <row r="1032" spans="19:19" x14ac:dyDescent="0.2">
      <c r="S1032" s="3">
        <f t="shared" si="16"/>
        <v>0</v>
      </c>
    </row>
    <row r="1033" spans="19:19" x14ac:dyDescent="0.2">
      <c r="S1033" s="3">
        <f t="shared" si="16"/>
        <v>0</v>
      </c>
    </row>
    <row r="1034" spans="19:19" x14ac:dyDescent="0.2">
      <c r="S1034" s="3">
        <f t="shared" si="16"/>
        <v>0</v>
      </c>
    </row>
    <row r="1035" spans="19:19" x14ac:dyDescent="0.2">
      <c r="S1035" s="3">
        <f t="shared" si="16"/>
        <v>0</v>
      </c>
    </row>
    <row r="1036" spans="19:19" x14ac:dyDescent="0.2">
      <c r="S1036" s="3">
        <f t="shared" si="16"/>
        <v>0</v>
      </c>
    </row>
    <row r="1037" spans="19:19" x14ac:dyDescent="0.2">
      <c r="S1037" s="3">
        <f t="shared" si="16"/>
        <v>0</v>
      </c>
    </row>
    <row r="1038" spans="19:19" x14ac:dyDescent="0.2">
      <c r="S1038" s="3">
        <f t="shared" si="16"/>
        <v>0</v>
      </c>
    </row>
    <row r="1039" spans="19:19" x14ac:dyDescent="0.2">
      <c r="S1039" s="3">
        <f t="shared" si="16"/>
        <v>0</v>
      </c>
    </row>
    <row r="1040" spans="19:19" x14ac:dyDescent="0.2">
      <c r="S1040" s="3">
        <f t="shared" si="16"/>
        <v>0</v>
      </c>
    </row>
    <row r="1041" spans="19:19" x14ac:dyDescent="0.2">
      <c r="S1041" s="3">
        <f t="shared" si="16"/>
        <v>0</v>
      </c>
    </row>
    <row r="1042" spans="19:19" x14ac:dyDescent="0.2">
      <c r="S1042" s="3">
        <f t="shared" si="16"/>
        <v>0</v>
      </c>
    </row>
    <row r="1043" spans="19:19" x14ac:dyDescent="0.2">
      <c r="S1043" s="3">
        <f t="shared" si="16"/>
        <v>0</v>
      </c>
    </row>
    <row r="1044" spans="19:19" x14ac:dyDescent="0.2">
      <c r="S1044" s="3">
        <f t="shared" si="16"/>
        <v>0</v>
      </c>
    </row>
    <row r="1045" spans="19:19" x14ac:dyDescent="0.2">
      <c r="S1045" s="3">
        <f t="shared" si="16"/>
        <v>0</v>
      </c>
    </row>
    <row r="1046" spans="19:19" x14ac:dyDescent="0.2">
      <c r="S1046" s="3">
        <f t="shared" si="16"/>
        <v>0</v>
      </c>
    </row>
    <row r="1047" spans="19:19" x14ac:dyDescent="0.2">
      <c r="S1047" s="3">
        <f t="shared" si="16"/>
        <v>0</v>
      </c>
    </row>
    <row r="1048" spans="19:19" x14ac:dyDescent="0.2">
      <c r="S1048" s="3">
        <f t="shared" si="16"/>
        <v>0</v>
      </c>
    </row>
    <row r="1049" spans="19:19" x14ac:dyDescent="0.2">
      <c r="S1049" s="3">
        <f t="shared" si="16"/>
        <v>0</v>
      </c>
    </row>
    <row r="1050" spans="19:19" x14ac:dyDescent="0.2">
      <c r="S1050" s="3">
        <f t="shared" si="16"/>
        <v>0</v>
      </c>
    </row>
    <row r="1051" spans="19:19" x14ac:dyDescent="0.2">
      <c r="S1051" s="3">
        <f t="shared" si="16"/>
        <v>0</v>
      </c>
    </row>
    <row r="1052" spans="19:19" x14ac:dyDescent="0.2">
      <c r="S1052" s="3">
        <f t="shared" si="16"/>
        <v>0</v>
      </c>
    </row>
    <row r="1053" spans="19:19" x14ac:dyDescent="0.2">
      <c r="S1053" s="3">
        <f t="shared" si="16"/>
        <v>0</v>
      </c>
    </row>
    <row r="1054" spans="19:19" x14ac:dyDescent="0.2">
      <c r="S1054" s="3">
        <f t="shared" si="16"/>
        <v>0</v>
      </c>
    </row>
    <row r="1055" spans="19:19" x14ac:dyDescent="0.2">
      <c r="S1055" s="3">
        <f t="shared" si="16"/>
        <v>0</v>
      </c>
    </row>
    <row r="1056" spans="19:19" x14ac:dyDescent="0.2">
      <c r="S1056" s="3">
        <f t="shared" si="16"/>
        <v>0</v>
      </c>
    </row>
    <row r="1057" spans="19:19" x14ac:dyDescent="0.2">
      <c r="S1057" s="3">
        <f t="shared" si="16"/>
        <v>0</v>
      </c>
    </row>
    <row r="1058" spans="19:19" x14ac:dyDescent="0.2">
      <c r="S1058" s="3">
        <f t="shared" si="16"/>
        <v>0</v>
      </c>
    </row>
    <row r="1059" spans="19:19" x14ac:dyDescent="0.2">
      <c r="S1059" s="3">
        <f t="shared" si="16"/>
        <v>0</v>
      </c>
    </row>
    <row r="1060" spans="19:19" x14ac:dyDescent="0.2">
      <c r="S1060" s="3">
        <f t="shared" si="16"/>
        <v>0</v>
      </c>
    </row>
    <row r="1061" spans="19:19" x14ac:dyDescent="0.2">
      <c r="S1061" s="3">
        <f t="shared" si="16"/>
        <v>0</v>
      </c>
    </row>
    <row r="1062" spans="19:19" x14ac:dyDescent="0.2">
      <c r="S1062" s="3">
        <f t="shared" si="16"/>
        <v>0</v>
      </c>
    </row>
    <row r="1063" spans="19:19" x14ac:dyDescent="0.2">
      <c r="S1063" s="3">
        <f t="shared" si="16"/>
        <v>0</v>
      </c>
    </row>
    <row r="1064" spans="19:19" x14ac:dyDescent="0.2">
      <c r="S1064" s="3">
        <f t="shared" si="16"/>
        <v>0</v>
      </c>
    </row>
    <row r="1065" spans="19:19" x14ac:dyDescent="0.2">
      <c r="S1065" s="3">
        <f t="shared" si="16"/>
        <v>0</v>
      </c>
    </row>
    <row r="1066" spans="19:19" x14ac:dyDescent="0.2">
      <c r="S1066" s="3">
        <f t="shared" si="16"/>
        <v>0</v>
      </c>
    </row>
    <row r="1067" spans="19:19" x14ac:dyDescent="0.2">
      <c r="S1067" s="3">
        <f t="shared" si="16"/>
        <v>0</v>
      </c>
    </row>
    <row r="1068" spans="19:19" x14ac:dyDescent="0.2">
      <c r="S1068" s="3">
        <f t="shared" si="16"/>
        <v>0</v>
      </c>
    </row>
    <row r="1069" spans="19:19" x14ac:dyDescent="0.2">
      <c r="S1069" s="3">
        <f t="shared" si="16"/>
        <v>0</v>
      </c>
    </row>
    <row r="1070" spans="19:19" x14ac:dyDescent="0.2">
      <c r="S1070" s="3">
        <f t="shared" si="16"/>
        <v>0</v>
      </c>
    </row>
    <row r="1071" spans="19:19" x14ac:dyDescent="0.2">
      <c r="S1071" s="3">
        <f t="shared" si="16"/>
        <v>0</v>
      </c>
    </row>
    <row r="1072" spans="19:19" x14ac:dyDescent="0.2">
      <c r="S1072" s="3">
        <f t="shared" si="16"/>
        <v>0</v>
      </c>
    </row>
    <row r="1073" spans="19:19" x14ac:dyDescent="0.2">
      <c r="S1073" s="3">
        <f t="shared" si="16"/>
        <v>0</v>
      </c>
    </row>
    <row r="1074" spans="19:19" x14ac:dyDescent="0.2">
      <c r="S1074" s="3">
        <f t="shared" si="16"/>
        <v>0</v>
      </c>
    </row>
    <row r="1075" spans="19:19" x14ac:dyDescent="0.2">
      <c r="S1075" s="3">
        <f t="shared" si="16"/>
        <v>0</v>
      </c>
    </row>
    <row r="1076" spans="19:19" x14ac:dyDescent="0.2">
      <c r="S1076" s="3">
        <f t="shared" si="16"/>
        <v>0</v>
      </c>
    </row>
    <row r="1077" spans="19:19" x14ac:dyDescent="0.2">
      <c r="S1077" s="3">
        <f t="shared" si="16"/>
        <v>0</v>
      </c>
    </row>
    <row r="1078" spans="19:19" x14ac:dyDescent="0.2">
      <c r="S1078" s="3">
        <f t="shared" si="16"/>
        <v>0</v>
      </c>
    </row>
    <row r="1079" spans="19:19" x14ac:dyDescent="0.2">
      <c r="S1079" s="3">
        <f t="shared" si="16"/>
        <v>0</v>
      </c>
    </row>
    <row r="1080" spans="19:19" x14ac:dyDescent="0.2">
      <c r="S1080" s="3">
        <f t="shared" si="16"/>
        <v>0</v>
      </c>
    </row>
    <row r="1081" spans="19:19" x14ac:dyDescent="0.2">
      <c r="S1081" s="3">
        <f t="shared" si="16"/>
        <v>0</v>
      </c>
    </row>
    <row r="1082" spans="19:19" x14ac:dyDescent="0.2">
      <c r="S1082" s="3">
        <f t="shared" si="16"/>
        <v>0</v>
      </c>
    </row>
    <row r="1083" spans="19:19" x14ac:dyDescent="0.2">
      <c r="S1083" s="3">
        <f t="shared" si="16"/>
        <v>0</v>
      </c>
    </row>
    <row r="1084" spans="19:19" x14ac:dyDescent="0.2">
      <c r="S1084" s="3">
        <f t="shared" si="16"/>
        <v>0</v>
      </c>
    </row>
    <row r="1085" spans="19:19" x14ac:dyDescent="0.2">
      <c r="S1085" s="3">
        <f t="shared" si="16"/>
        <v>0</v>
      </c>
    </row>
    <row r="1086" spans="19:19" x14ac:dyDescent="0.2">
      <c r="S1086" s="3">
        <f t="shared" si="16"/>
        <v>0</v>
      </c>
    </row>
    <row r="1087" spans="19:19" x14ac:dyDescent="0.2">
      <c r="S1087" s="3">
        <f t="shared" si="16"/>
        <v>0</v>
      </c>
    </row>
    <row r="1088" spans="19:19" x14ac:dyDescent="0.2">
      <c r="S1088" s="3">
        <f t="shared" si="16"/>
        <v>0</v>
      </c>
    </row>
    <row r="1089" spans="19:19" x14ac:dyDescent="0.2">
      <c r="S1089" s="3">
        <f t="shared" si="16"/>
        <v>0</v>
      </c>
    </row>
    <row r="1090" spans="19:19" x14ac:dyDescent="0.2">
      <c r="S1090" s="3">
        <f t="shared" si="16"/>
        <v>0</v>
      </c>
    </row>
    <row r="1091" spans="19:19" x14ac:dyDescent="0.2">
      <c r="S1091" s="3">
        <f t="shared" si="16"/>
        <v>0</v>
      </c>
    </row>
    <row r="1092" spans="19:19" x14ac:dyDescent="0.2">
      <c r="S1092" s="3">
        <f t="shared" ref="S1092:S1155" si="17">SUM(B1092:R1092)</f>
        <v>0</v>
      </c>
    </row>
    <row r="1093" spans="19:19" x14ac:dyDescent="0.2">
      <c r="S1093" s="3">
        <f t="shared" si="17"/>
        <v>0</v>
      </c>
    </row>
    <row r="1094" spans="19:19" x14ac:dyDescent="0.2">
      <c r="S1094" s="3">
        <f t="shared" si="17"/>
        <v>0</v>
      </c>
    </row>
    <row r="1095" spans="19:19" x14ac:dyDescent="0.2">
      <c r="S1095" s="3">
        <f t="shared" si="17"/>
        <v>0</v>
      </c>
    </row>
    <row r="1096" spans="19:19" x14ac:dyDescent="0.2">
      <c r="S1096" s="3">
        <f t="shared" si="17"/>
        <v>0</v>
      </c>
    </row>
    <row r="1097" spans="19:19" x14ac:dyDescent="0.2">
      <c r="S1097" s="3">
        <f t="shared" si="17"/>
        <v>0</v>
      </c>
    </row>
    <row r="1098" spans="19:19" x14ac:dyDescent="0.2">
      <c r="S1098" s="3">
        <f t="shared" si="17"/>
        <v>0</v>
      </c>
    </row>
    <row r="1099" spans="19:19" x14ac:dyDescent="0.2">
      <c r="S1099" s="3">
        <f t="shared" si="17"/>
        <v>0</v>
      </c>
    </row>
    <row r="1100" spans="19:19" x14ac:dyDescent="0.2">
      <c r="S1100" s="3">
        <f t="shared" si="17"/>
        <v>0</v>
      </c>
    </row>
    <row r="1101" spans="19:19" x14ac:dyDescent="0.2">
      <c r="S1101" s="3">
        <f t="shared" si="17"/>
        <v>0</v>
      </c>
    </row>
    <row r="1102" spans="19:19" x14ac:dyDescent="0.2">
      <c r="S1102" s="3">
        <f t="shared" si="17"/>
        <v>0</v>
      </c>
    </row>
    <row r="1103" spans="19:19" x14ac:dyDescent="0.2">
      <c r="S1103" s="3">
        <f t="shared" si="17"/>
        <v>0</v>
      </c>
    </row>
    <row r="1104" spans="19:19" x14ac:dyDescent="0.2">
      <c r="S1104" s="3">
        <f t="shared" si="17"/>
        <v>0</v>
      </c>
    </row>
    <row r="1105" spans="19:19" x14ac:dyDescent="0.2">
      <c r="S1105" s="3">
        <f t="shared" si="17"/>
        <v>0</v>
      </c>
    </row>
    <row r="1106" spans="19:19" x14ac:dyDescent="0.2">
      <c r="S1106" s="3">
        <f t="shared" si="17"/>
        <v>0</v>
      </c>
    </row>
    <row r="1107" spans="19:19" x14ac:dyDescent="0.2">
      <c r="S1107" s="3">
        <f t="shared" si="17"/>
        <v>0</v>
      </c>
    </row>
    <row r="1108" spans="19:19" x14ac:dyDescent="0.2">
      <c r="S1108" s="3">
        <f t="shared" si="17"/>
        <v>0</v>
      </c>
    </row>
    <row r="1109" spans="19:19" x14ac:dyDescent="0.2">
      <c r="S1109" s="3">
        <f t="shared" si="17"/>
        <v>0</v>
      </c>
    </row>
    <row r="1110" spans="19:19" x14ac:dyDescent="0.2">
      <c r="S1110" s="3">
        <f t="shared" si="17"/>
        <v>0</v>
      </c>
    </row>
    <row r="1111" spans="19:19" x14ac:dyDescent="0.2">
      <c r="S1111" s="3">
        <f t="shared" si="17"/>
        <v>0</v>
      </c>
    </row>
    <row r="1112" spans="19:19" x14ac:dyDescent="0.2">
      <c r="S1112" s="3">
        <f t="shared" si="17"/>
        <v>0</v>
      </c>
    </row>
    <row r="1113" spans="19:19" x14ac:dyDescent="0.2">
      <c r="S1113" s="3">
        <f t="shared" si="17"/>
        <v>0</v>
      </c>
    </row>
    <row r="1114" spans="19:19" x14ac:dyDescent="0.2">
      <c r="S1114" s="3">
        <f t="shared" si="17"/>
        <v>0</v>
      </c>
    </row>
    <row r="1115" spans="19:19" x14ac:dyDescent="0.2">
      <c r="S1115" s="3">
        <f t="shared" si="17"/>
        <v>0</v>
      </c>
    </row>
    <row r="1116" spans="19:19" x14ac:dyDescent="0.2">
      <c r="S1116" s="3">
        <f t="shared" si="17"/>
        <v>0</v>
      </c>
    </row>
    <row r="1117" spans="19:19" x14ac:dyDescent="0.2">
      <c r="S1117" s="3">
        <f t="shared" si="17"/>
        <v>0</v>
      </c>
    </row>
    <row r="1118" spans="19:19" x14ac:dyDescent="0.2">
      <c r="S1118" s="3">
        <f t="shared" si="17"/>
        <v>0</v>
      </c>
    </row>
    <row r="1119" spans="19:19" x14ac:dyDescent="0.2">
      <c r="S1119" s="3">
        <f t="shared" si="17"/>
        <v>0</v>
      </c>
    </row>
    <row r="1120" spans="19:19" x14ac:dyDescent="0.2">
      <c r="S1120" s="3">
        <f t="shared" si="17"/>
        <v>0</v>
      </c>
    </row>
    <row r="1121" spans="19:19" x14ac:dyDescent="0.2">
      <c r="S1121" s="3">
        <f t="shared" si="17"/>
        <v>0</v>
      </c>
    </row>
    <row r="1122" spans="19:19" x14ac:dyDescent="0.2">
      <c r="S1122" s="3">
        <f t="shared" si="17"/>
        <v>0</v>
      </c>
    </row>
    <row r="1123" spans="19:19" x14ac:dyDescent="0.2">
      <c r="S1123" s="3">
        <f t="shared" si="17"/>
        <v>0</v>
      </c>
    </row>
    <row r="1124" spans="19:19" x14ac:dyDescent="0.2">
      <c r="S1124" s="3">
        <f t="shared" si="17"/>
        <v>0</v>
      </c>
    </row>
    <row r="1125" spans="19:19" x14ac:dyDescent="0.2">
      <c r="S1125" s="3">
        <f t="shared" si="17"/>
        <v>0</v>
      </c>
    </row>
    <row r="1126" spans="19:19" x14ac:dyDescent="0.2">
      <c r="S1126" s="3">
        <f t="shared" si="17"/>
        <v>0</v>
      </c>
    </row>
    <row r="1127" spans="19:19" x14ac:dyDescent="0.2">
      <c r="S1127" s="3">
        <f t="shared" si="17"/>
        <v>0</v>
      </c>
    </row>
    <row r="1128" spans="19:19" x14ac:dyDescent="0.2">
      <c r="S1128" s="3">
        <f t="shared" si="17"/>
        <v>0</v>
      </c>
    </row>
    <row r="1129" spans="19:19" x14ac:dyDescent="0.2">
      <c r="S1129" s="3">
        <f t="shared" si="17"/>
        <v>0</v>
      </c>
    </row>
    <row r="1130" spans="19:19" x14ac:dyDescent="0.2">
      <c r="S1130" s="3">
        <f t="shared" si="17"/>
        <v>0</v>
      </c>
    </row>
    <row r="1131" spans="19:19" x14ac:dyDescent="0.2">
      <c r="S1131" s="3">
        <f t="shared" si="17"/>
        <v>0</v>
      </c>
    </row>
    <row r="1132" spans="19:19" x14ac:dyDescent="0.2">
      <c r="S1132" s="3">
        <f t="shared" si="17"/>
        <v>0</v>
      </c>
    </row>
    <row r="1133" spans="19:19" x14ac:dyDescent="0.2">
      <c r="S1133" s="3">
        <f t="shared" si="17"/>
        <v>0</v>
      </c>
    </row>
    <row r="1134" spans="19:19" x14ac:dyDescent="0.2">
      <c r="S1134" s="3">
        <f t="shared" si="17"/>
        <v>0</v>
      </c>
    </row>
    <row r="1135" spans="19:19" x14ac:dyDescent="0.2">
      <c r="S1135" s="3">
        <f t="shared" si="17"/>
        <v>0</v>
      </c>
    </row>
    <row r="1136" spans="19:19" x14ac:dyDescent="0.2">
      <c r="S1136" s="3">
        <f t="shared" si="17"/>
        <v>0</v>
      </c>
    </row>
    <row r="1137" spans="19:19" x14ac:dyDescent="0.2">
      <c r="S1137" s="3">
        <f t="shared" si="17"/>
        <v>0</v>
      </c>
    </row>
    <row r="1138" spans="19:19" x14ac:dyDescent="0.2">
      <c r="S1138" s="3">
        <f t="shared" si="17"/>
        <v>0</v>
      </c>
    </row>
    <row r="1139" spans="19:19" x14ac:dyDescent="0.2">
      <c r="S1139" s="3">
        <f t="shared" si="17"/>
        <v>0</v>
      </c>
    </row>
    <row r="1140" spans="19:19" x14ac:dyDescent="0.2">
      <c r="S1140" s="3">
        <f t="shared" si="17"/>
        <v>0</v>
      </c>
    </row>
    <row r="1141" spans="19:19" x14ac:dyDescent="0.2">
      <c r="S1141" s="3">
        <f t="shared" si="17"/>
        <v>0</v>
      </c>
    </row>
    <row r="1142" spans="19:19" x14ac:dyDescent="0.2">
      <c r="S1142" s="3">
        <f t="shared" si="17"/>
        <v>0</v>
      </c>
    </row>
    <row r="1143" spans="19:19" x14ac:dyDescent="0.2">
      <c r="S1143" s="3">
        <f t="shared" si="17"/>
        <v>0</v>
      </c>
    </row>
    <row r="1144" spans="19:19" x14ac:dyDescent="0.2">
      <c r="S1144" s="3">
        <f t="shared" si="17"/>
        <v>0</v>
      </c>
    </row>
    <row r="1145" spans="19:19" x14ac:dyDescent="0.2">
      <c r="S1145" s="3">
        <f t="shared" si="17"/>
        <v>0</v>
      </c>
    </row>
    <row r="1146" spans="19:19" x14ac:dyDescent="0.2">
      <c r="S1146" s="3">
        <f t="shared" si="17"/>
        <v>0</v>
      </c>
    </row>
    <row r="1147" spans="19:19" x14ac:dyDescent="0.2">
      <c r="S1147" s="3">
        <f t="shared" si="17"/>
        <v>0</v>
      </c>
    </row>
    <row r="1148" spans="19:19" x14ac:dyDescent="0.2">
      <c r="S1148" s="3">
        <f t="shared" si="17"/>
        <v>0</v>
      </c>
    </row>
    <row r="1149" spans="19:19" x14ac:dyDescent="0.2">
      <c r="S1149" s="3">
        <f t="shared" si="17"/>
        <v>0</v>
      </c>
    </row>
    <row r="1150" spans="19:19" x14ac:dyDescent="0.2">
      <c r="S1150" s="3">
        <f t="shared" si="17"/>
        <v>0</v>
      </c>
    </row>
    <row r="1151" spans="19:19" x14ac:dyDescent="0.2">
      <c r="S1151" s="3">
        <f t="shared" si="17"/>
        <v>0</v>
      </c>
    </row>
    <row r="1152" spans="19:19" x14ac:dyDescent="0.2">
      <c r="S1152" s="3">
        <f t="shared" si="17"/>
        <v>0</v>
      </c>
    </row>
    <row r="1153" spans="19:19" x14ac:dyDescent="0.2">
      <c r="S1153" s="3">
        <f t="shared" si="17"/>
        <v>0</v>
      </c>
    </row>
    <row r="1154" spans="19:19" x14ac:dyDescent="0.2">
      <c r="S1154" s="3">
        <f t="shared" si="17"/>
        <v>0</v>
      </c>
    </row>
    <row r="1155" spans="19:19" x14ac:dyDescent="0.2">
      <c r="S1155" s="3">
        <f t="shared" si="17"/>
        <v>0</v>
      </c>
    </row>
    <row r="1156" spans="19:19" x14ac:dyDescent="0.2">
      <c r="S1156" s="3">
        <f t="shared" ref="S1156:S1174" si="18">SUM(B1156:R1156)</f>
        <v>0</v>
      </c>
    </row>
    <row r="1157" spans="19:19" x14ac:dyDescent="0.2">
      <c r="S1157" s="3">
        <f t="shared" si="18"/>
        <v>0</v>
      </c>
    </row>
    <row r="1158" spans="19:19" x14ac:dyDescent="0.2">
      <c r="S1158" s="3">
        <f t="shared" si="18"/>
        <v>0</v>
      </c>
    </row>
    <row r="1159" spans="19:19" x14ac:dyDescent="0.2">
      <c r="S1159" s="3">
        <f t="shared" si="18"/>
        <v>0</v>
      </c>
    </row>
    <row r="1160" spans="19:19" x14ac:dyDescent="0.2">
      <c r="S1160" s="3">
        <f t="shared" si="18"/>
        <v>0</v>
      </c>
    </row>
    <row r="1161" spans="19:19" x14ac:dyDescent="0.2">
      <c r="S1161" s="3">
        <f t="shared" si="18"/>
        <v>0</v>
      </c>
    </row>
    <row r="1162" spans="19:19" x14ac:dyDescent="0.2">
      <c r="S1162" s="3">
        <f t="shared" si="18"/>
        <v>0</v>
      </c>
    </row>
    <row r="1163" spans="19:19" x14ac:dyDescent="0.2">
      <c r="S1163" s="3">
        <f t="shared" si="18"/>
        <v>0</v>
      </c>
    </row>
    <row r="1164" spans="19:19" x14ac:dyDescent="0.2">
      <c r="S1164" s="3">
        <f t="shared" si="18"/>
        <v>0</v>
      </c>
    </row>
    <row r="1165" spans="19:19" x14ac:dyDescent="0.2">
      <c r="S1165" s="3">
        <f t="shared" si="18"/>
        <v>0</v>
      </c>
    </row>
    <row r="1166" spans="19:19" x14ac:dyDescent="0.2">
      <c r="S1166" s="3">
        <f t="shared" si="18"/>
        <v>0</v>
      </c>
    </row>
    <row r="1167" spans="19:19" x14ac:dyDescent="0.2">
      <c r="S1167" s="3">
        <f t="shared" si="18"/>
        <v>0</v>
      </c>
    </row>
    <row r="1168" spans="19:19" x14ac:dyDescent="0.2">
      <c r="S1168" s="3">
        <f t="shared" si="18"/>
        <v>0</v>
      </c>
    </row>
    <row r="1169" spans="19:19" x14ac:dyDescent="0.2">
      <c r="S1169" s="3">
        <f t="shared" si="18"/>
        <v>0</v>
      </c>
    </row>
    <row r="1170" spans="19:19" x14ac:dyDescent="0.2">
      <c r="S1170" s="3">
        <f t="shared" si="18"/>
        <v>0</v>
      </c>
    </row>
    <row r="1171" spans="19:19" x14ac:dyDescent="0.2">
      <c r="S1171" s="3">
        <f t="shared" si="18"/>
        <v>0</v>
      </c>
    </row>
    <row r="1172" spans="19:19" x14ac:dyDescent="0.2">
      <c r="S1172" s="3">
        <f t="shared" si="18"/>
        <v>0</v>
      </c>
    </row>
    <row r="1173" spans="19:19" x14ac:dyDescent="0.2">
      <c r="S1173" s="3">
        <f t="shared" si="18"/>
        <v>0</v>
      </c>
    </row>
    <row r="1174" spans="19:19" x14ac:dyDescent="0.2">
      <c r="S1174" s="3">
        <f t="shared" si="18"/>
        <v>0</v>
      </c>
    </row>
  </sheetData>
  <sortState ref="A2:R200">
    <sortCondition ref="A2:A200"/>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0"/>
  <sheetViews>
    <sheetView workbookViewId="0">
      <selection activeCell="A2" sqref="A2:B2"/>
    </sheetView>
  </sheetViews>
  <sheetFormatPr baseColWidth="10" defaultRowHeight="15" x14ac:dyDescent="0.2"/>
  <cols>
    <col min="1" max="1" width="46.83203125" customWidth="1"/>
    <col min="2" max="2" width="15.1640625" customWidth="1"/>
  </cols>
  <sheetData>
    <row r="1" spans="1:2" ht="16" x14ac:dyDescent="0.2">
      <c r="A1" s="10" t="s">
        <v>939</v>
      </c>
      <c r="B1" s="11"/>
    </row>
    <row r="2" spans="1:2" ht="16" x14ac:dyDescent="0.2">
      <c r="A2" s="11" t="s">
        <v>28</v>
      </c>
      <c r="B2" s="11">
        <v>87</v>
      </c>
    </row>
    <row r="3" spans="1:2" ht="16" x14ac:dyDescent="0.2">
      <c r="A3" s="11" t="s">
        <v>27</v>
      </c>
      <c r="B3" s="11">
        <v>58</v>
      </c>
    </row>
    <row r="4" spans="1:2" ht="16" x14ac:dyDescent="0.2">
      <c r="A4" s="11" t="s">
        <v>30</v>
      </c>
      <c r="B4" s="11">
        <v>52</v>
      </c>
    </row>
    <row r="5" spans="1:2" ht="16" x14ac:dyDescent="0.2">
      <c r="A5" s="11" t="s">
        <v>36</v>
      </c>
      <c r="B5" s="11">
        <v>49</v>
      </c>
    </row>
    <row r="6" spans="1:2" ht="16" x14ac:dyDescent="0.2">
      <c r="A6" s="11" t="s">
        <v>29</v>
      </c>
      <c r="B6" s="11">
        <v>45</v>
      </c>
    </row>
    <row r="7" spans="1:2" ht="16" x14ac:dyDescent="0.2">
      <c r="A7" s="11" t="s">
        <v>41</v>
      </c>
      <c r="B7" s="11">
        <v>44</v>
      </c>
    </row>
    <row r="8" spans="1:2" ht="16" x14ac:dyDescent="0.2">
      <c r="A8" s="11" t="s">
        <v>32</v>
      </c>
      <c r="B8" s="11">
        <v>42</v>
      </c>
    </row>
    <row r="9" spans="1:2" ht="16" x14ac:dyDescent="0.2">
      <c r="A9" s="11" t="s">
        <v>34</v>
      </c>
      <c r="B9" s="11">
        <v>42</v>
      </c>
    </row>
    <row r="10" spans="1:2" ht="16" x14ac:dyDescent="0.2">
      <c r="A10" s="11" t="s">
        <v>35</v>
      </c>
      <c r="B10" s="11">
        <v>42</v>
      </c>
    </row>
    <row r="11" spans="1:2" ht="16" x14ac:dyDescent="0.2">
      <c r="A11" s="11" t="s">
        <v>33</v>
      </c>
      <c r="B11" s="11">
        <v>40</v>
      </c>
    </row>
    <row r="12" spans="1:2" ht="16" x14ac:dyDescent="0.2">
      <c r="A12" s="11" t="s">
        <v>37</v>
      </c>
      <c r="B12" s="11">
        <v>36</v>
      </c>
    </row>
    <row r="13" spans="1:2" ht="16" x14ac:dyDescent="0.2">
      <c r="A13" s="11" t="s">
        <v>43</v>
      </c>
      <c r="B13" s="11">
        <v>35</v>
      </c>
    </row>
    <row r="14" spans="1:2" ht="16" x14ac:dyDescent="0.2">
      <c r="A14" s="11" t="s">
        <v>42</v>
      </c>
      <c r="B14" s="11">
        <v>34</v>
      </c>
    </row>
    <row r="15" spans="1:2" ht="16" x14ac:dyDescent="0.2">
      <c r="A15" s="11" t="s">
        <v>39</v>
      </c>
      <c r="B15" s="11">
        <v>33</v>
      </c>
    </row>
    <row r="16" spans="1:2" ht="16" x14ac:dyDescent="0.2">
      <c r="A16" s="11" t="s">
        <v>31</v>
      </c>
      <c r="B16" s="11">
        <v>32</v>
      </c>
    </row>
    <row r="17" spans="1:2" ht="16" x14ac:dyDescent="0.2">
      <c r="A17" s="11" t="s">
        <v>40</v>
      </c>
      <c r="B17" s="11">
        <v>32</v>
      </c>
    </row>
    <row r="18" spans="1:2" ht="16" x14ac:dyDescent="0.2">
      <c r="A18" s="11" t="s">
        <v>38</v>
      </c>
      <c r="B18" s="11">
        <v>21</v>
      </c>
    </row>
    <row r="19" spans="1:2" ht="16" x14ac:dyDescent="0.2">
      <c r="A19" s="10" t="s">
        <v>940</v>
      </c>
      <c r="B19" s="10">
        <f>SUM(B2:B18)</f>
        <v>724</v>
      </c>
    </row>
    <row r="20" spans="1:2" ht="16" x14ac:dyDescent="0.2">
      <c r="A20" s="7"/>
      <c r="B20"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Full Inventory Data</vt:lpstr>
      <vt:lpstr>Discipline and # of opp offered</vt:lpstr>
      <vt:lpstr># Opp offered totals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Svetlana Darche</cp:lastModifiedBy>
  <dcterms:created xsi:type="dcterms:W3CDTF">2019-02-08T14:58:07Z</dcterms:created>
  <dcterms:modified xsi:type="dcterms:W3CDTF">2019-02-27T04:53:20Z</dcterms:modified>
</cp:coreProperties>
</file>